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01"/>
  <workbookPr defaultThemeVersion="124226"/>
  <bookViews>
    <workbookView xWindow="20370" yWindow="63961" windowWidth="19440" windowHeight="10440" tabRatio="761" activeTab="0"/>
  </bookViews>
  <sheets>
    <sheet name="Instructions" sheetId="13" r:id="rId1"/>
    <sheet name="Deliverables Cost Submittal" sheetId="19" r:id="rId2"/>
    <sheet name="Task Cost Submittal" sheetId="18" r:id="rId3"/>
    <sheet name="Task Cost Verification" sheetId="7" r:id="rId4"/>
  </sheets>
  <definedNames>
    <definedName name="_xlnm.Print_Titles" localSheetId="3">'Task Cost Verification'!$A:$A,'Task Cost Verification'!$3:$5</definedName>
  </definedNames>
  <calcPr calcId="191029"/>
  <extLst/>
</workbook>
</file>

<file path=xl/sharedStrings.xml><?xml version="1.0" encoding="utf-8"?>
<sst xmlns="http://schemas.openxmlformats.org/spreadsheetml/2006/main" count="119" uniqueCount="96">
  <si>
    <t>Travel and Subsistence</t>
  </si>
  <si>
    <t>Consultant Cost</t>
  </si>
  <si>
    <t>Fee or Profit</t>
  </si>
  <si>
    <t>Hourly Rate</t>
  </si>
  <si>
    <t>Yearly Total</t>
  </si>
  <si>
    <t>TOTAL COST</t>
  </si>
  <si>
    <t>Audit Costs</t>
  </si>
  <si>
    <t># of hours</t>
  </si>
  <si>
    <t>TOTAL CONTRACT COST</t>
  </si>
  <si>
    <t>Direct Labor Costs  (by category)</t>
  </si>
  <si>
    <t>Other Direct Costs</t>
  </si>
  <si>
    <t>Total Cost</t>
  </si>
  <si>
    <t xml:space="preserve">Subcontract Cost </t>
  </si>
  <si>
    <t xml:space="preserve"> </t>
  </si>
  <si>
    <t>Labor Overhead (by category)</t>
  </si>
  <si>
    <t>Subcontactor Labor Overhead (by category)</t>
  </si>
  <si>
    <t>INSTRUCTIONS</t>
  </si>
  <si>
    <t>1.  All attached worksheets must be completed in their entirety.</t>
  </si>
  <si>
    <t>3.  If an item has no cost for that time period, indicate "none" in the cell.</t>
  </si>
  <si>
    <t>TOTAL GENERAL OVERHEAD COSTS</t>
  </si>
  <si>
    <t>TOTAL OTHER DIRECT COSTS</t>
  </si>
  <si>
    <t>TOTAL SUBCONTRACTOR LABOR OVERHEAD</t>
  </si>
  <si>
    <t>TOTAL DIRECT LABOR COSTS</t>
  </si>
  <si>
    <t>TOTAL CONSULTANT COSTS</t>
  </si>
  <si>
    <t>TOTAL TRAVEL AND SUBSISTENCE COSTS</t>
  </si>
  <si>
    <t>TOTAL LABOR OVERHEAD COSTS</t>
  </si>
  <si>
    <t>General Overhead Costs (Itemize)</t>
  </si>
  <si>
    <t>Option Year 1</t>
  </si>
  <si>
    <t>Option Year 2</t>
  </si>
  <si>
    <t>Semi-Annual Report</t>
  </si>
  <si>
    <t>Per Report Cost</t>
  </si>
  <si>
    <t>Start-up activities and knowledge transfer from incumbent vendor</t>
  </si>
  <si>
    <t>Turnover activities to transition service delivery to successor or to Commonwealth</t>
  </si>
  <si>
    <t xml:space="preserve">Deliverables Cost Submittal </t>
  </si>
  <si>
    <t>Annual Total</t>
  </si>
  <si>
    <t>Task Costs Submittal</t>
  </si>
  <si>
    <t>Tasks Costs Total</t>
  </si>
  <si>
    <t>Task Cost Verification Worksheet</t>
  </si>
  <si>
    <t xml:space="preserve">2.  Please complete all boxes shaded in yellow of the deliverables cost submittal and the task cost sumbittal.  </t>
  </si>
  <si>
    <t xml:space="preserve">5.  Task Cost Submittal - Provide fully loaded hourly rates for all tasks in this spreadsheet as defined in Part IV - Work Statement.  The Selected Offeror will be paid the hourly rate for each hour used in the accomplishment of these tasks.  </t>
  </si>
  <si>
    <t>Task I-5 A. Knowledge Transfer and Transition</t>
  </si>
  <si>
    <t>Task I-5 B. Turnover</t>
  </si>
  <si>
    <t>Task I-5 C.2.a Federal Reporting Caseworker Visitation Tracking (CVT) Sample</t>
  </si>
  <si>
    <t>Task I-5 C.3.a Federal Reporting NYTD Served Population</t>
  </si>
  <si>
    <t>Task I-5 C.3.b Federal Reporting NYTD Baseline Survey</t>
  </si>
  <si>
    <t>Task I-5 C.3.c Federal Reporting NYTD Follow-Up Surveys</t>
  </si>
  <si>
    <t>Task I-5 C.3.d Federal Reporting NYTD Data Analysis</t>
  </si>
  <si>
    <t>Task I-5 C.3.e Federal Reporting NYTD Online Reports</t>
  </si>
  <si>
    <t xml:space="preserve">Task I-5 C.4. Federal Reporting Family First Prevention Services Act </t>
  </si>
  <si>
    <t>Task I-5 C.6. Federal Reporting Child and Family Services Plan (CFSP) and Annual Progress and Services Report (APSR)</t>
  </si>
  <si>
    <t xml:space="preserve">Task I-5 D.1. State Reporting Child Protective Services Report </t>
  </si>
  <si>
    <t>Task I-5 D.2.c State Reporting Trend Analysis Team Report</t>
  </si>
  <si>
    <t>Quarterly Report</t>
  </si>
  <si>
    <t>Task I-5 D.4 State Reporting CY 28 Report</t>
  </si>
  <si>
    <t>Task I-5 D.5. State Reporting Semi-Annual Data Packages</t>
  </si>
  <si>
    <t>Task I-5 D.6. State Reporting Educational Performance of Students in Foster Care Reporting</t>
  </si>
  <si>
    <t>Task I-5 D.3 State Reporting Continuous Quality Improvement (1750 Annual Hours)</t>
  </si>
  <si>
    <t>Task I-5 E Training (1500 Annual Hours)</t>
  </si>
  <si>
    <t>Task I-5 C.1.b  Federal Reporting AFCARS 2.0 System or Module (300 Annual Hours through December 31, 2023)</t>
  </si>
  <si>
    <t>Task I-5 C.1.a Federal Reporting AFCARS 2.0 Data Clean-Up and Conversion (400 Annual Hours)</t>
  </si>
  <si>
    <t>Task I-5 C.1.c Federal Reporting AFCARS 2.0 Data Quality Checks (800 Annual Hours)</t>
  </si>
  <si>
    <t>Task I-5 C.1.d Federal Reporting AFCARS 2.0 Data Quality Issues (800 Annual Hours)</t>
  </si>
  <si>
    <t>Task I-5 C.1.e. Federal Reporting AFCARS 2.0 Documentation and Guidance Development (300 Annual Hours)</t>
  </si>
  <si>
    <t>Task I-5 D.2.a State Reporting Child Fatality/Near Fatality Collection Tool (1000 Annual Hours)</t>
  </si>
  <si>
    <t>Task I-5 D.2.b. State Reporting Child Fatality Near Fatality Data Collection  Technical Assistance (900 Annual Hours)</t>
  </si>
  <si>
    <t>Task I-5 F Ad-Hoc Analysis (1200 Annual Hours)</t>
  </si>
  <si>
    <t>Task I-5 D.2.d State Reporting Fatality Near Fatality Quarterly Management Reports</t>
  </si>
  <si>
    <t>Task I-5 C.3.f Federal Reporting NYTD Review Support (1500 Annual Hours through December 31, 2023)</t>
  </si>
  <si>
    <t>Task I-5 C.5. Federal Reporting Child and Family Services (CFSR) Support (300 Annual Hours with a Maximum of 900 Hours per Year)</t>
  </si>
  <si>
    <t>Number of Deliverables</t>
  </si>
  <si>
    <t>Transition</t>
  </si>
  <si>
    <t>Turnover</t>
  </si>
  <si>
    <t>Totals</t>
  </si>
  <si>
    <t>Totals for Transition and Turnover</t>
  </si>
  <si>
    <t>Semi-Annual Reports</t>
  </si>
  <si>
    <t>Annual Reports</t>
  </si>
  <si>
    <t>12</t>
  </si>
  <si>
    <t>Renewal Years</t>
  </si>
  <si>
    <t>3 - Year Initial Term Cost</t>
  </si>
  <si>
    <t>Total Contract Cost</t>
  </si>
  <si>
    <t>Initial Term Report Cost</t>
  </si>
  <si>
    <t>Hours</t>
  </si>
  <si>
    <t>6</t>
  </si>
  <si>
    <t>2 - Renewal Year Costs</t>
  </si>
  <si>
    <t>3-Year Initial Term Cost</t>
  </si>
  <si>
    <t>6.  Cost Verification - Please use the "Task Cost Verification" tab to show all costs associated with the Task Cost Submittal.  Please note:  The totals from  the "Task Cost Submittal" tabs must equal the total from the "Task Cost Verfication" tab.  On the "Total Cost Verfication" tab, use all line items necessary under each subheading to specify appropriate costs.  The Department will use the cost verification information to assist in determining financial responsibility only.</t>
  </si>
  <si>
    <t>Year 1</t>
  </si>
  <si>
    <t>Year 2</t>
  </si>
  <si>
    <t>Year 3</t>
  </si>
  <si>
    <t>OFFEROR</t>
  </si>
  <si>
    <t>SAP NUMBER</t>
  </si>
  <si>
    <t>RFP #</t>
  </si>
  <si>
    <t>RFP NAME</t>
  </si>
  <si>
    <t>Data Analysis</t>
  </si>
  <si>
    <t>08-21</t>
  </si>
  <si>
    <r>
      <t>4.  Deliverables Cost Submittal - Provide the price as referenced in Part</t>
    </r>
    <r>
      <rPr>
        <strike/>
        <sz val="10"/>
        <color rgb="FFFF0000"/>
        <rFont val="Arial"/>
        <family val="2"/>
      </rPr>
      <t xml:space="preserve"> IV</t>
    </r>
    <r>
      <rPr>
        <sz val="10"/>
        <color rgb="FFFF0000"/>
        <rFont val="Arial"/>
        <family val="2"/>
      </rPr>
      <t xml:space="preserve"> I-5.A.</t>
    </r>
    <r>
      <rPr>
        <sz val="10"/>
        <rFont val="Arial"/>
        <family val="2"/>
      </rPr>
      <t xml:space="preserve"> of the RF</t>
    </r>
    <r>
      <rPr>
        <strike/>
        <sz val="10"/>
        <color rgb="FFFF0000"/>
        <rFont val="Arial"/>
        <family val="2"/>
      </rPr>
      <t>Q</t>
    </r>
    <r>
      <rPr>
        <sz val="10"/>
        <color rgb="FFFF0000"/>
        <rFont val="Arial"/>
        <family val="2"/>
      </rPr>
      <t xml:space="preserve">P </t>
    </r>
    <r>
      <rPr>
        <sz val="10"/>
        <rFont val="Arial"/>
        <family val="2"/>
      </rPr>
      <t xml:space="preserve">for </t>
    </r>
    <r>
      <rPr>
        <sz val="10"/>
        <color rgb="FFFF0000"/>
        <rFont val="Arial"/>
        <family val="2"/>
      </rPr>
      <t>Knowledge Transfer and</t>
    </r>
    <r>
      <rPr>
        <sz val="10"/>
        <rFont val="Arial"/>
        <family val="2"/>
      </rPr>
      <t xml:space="preserve"> Transition and</t>
    </r>
    <r>
      <rPr>
        <sz val="10"/>
        <color rgb="FFFF0000"/>
        <rFont val="Arial"/>
        <family val="2"/>
      </rPr>
      <t xml:space="preserve"> Part I-5.B</t>
    </r>
    <r>
      <rPr>
        <sz val="10"/>
        <rFont val="Arial"/>
        <family val="2"/>
      </rPr>
      <t>. Turnover activities and the Per Report Cost for each report indicated.  The Per Report Cost should not be the annualized cost, but rather the cost for the completion of each report.  The Selected Offeror will be paid upon completion and acceptance of each deliverable.  Each deliverable must have a price.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</si>
</sst>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_(* #,##0_);_(* \(#,##0\);_(* &quot;-&quot;??_);_(@_)"/>
  </numFmts>
  <fonts count="7">
    <font>
      <sz val="10"/>
      <name val="Arial"/>
      <family val="2"/>
    </font>
    <font>
      <b/>
      <sz val="10"/>
      <name val="Arial"/>
      <family val="2"/>
    </font>
    <font>
      <b/>
      <sz val="10"/>
      <color indexed="12"/>
      <name val="Arial"/>
      <family val="2"/>
    </font>
    <font>
      <sz val="8"/>
      <name val="Arial"/>
      <family val="2"/>
    </font>
    <font>
      <b/>
      <sz val="11"/>
      <color theme="1"/>
      <name val="Calibri"/>
      <family val="2"/>
      <scheme val="minor"/>
    </font>
    <font>
      <strike/>
      <sz val="10"/>
      <color rgb="FFFF0000"/>
      <name val="Arial"/>
      <family val="2"/>
    </font>
    <font>
      <sz val="10"/>
      <color rgb="FFFF0000"/>
      <name val="Arial"/>
      <family val="2"/>
    </font>
  </fonts>
  <fills count="8">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5999900102615356"/>
        <bgColor indexed="64"/>
      </patternFill>
    </fill>
  </fills>
  <borders count="37">
    <border>
      <left/>
      <right/>
      <top/>
      <bottom/>
      <diagonal/>
    </border>
    <border>
      <left style="medium"/>
      <right style="thin"/>
      <top style="thin"/>
      <bottom style="thin"/>
    </border>
    <border>
      <left style="medium"/>
      <right style="thin"/>
      <top style="thin"/>
      <bottom style="medium"/>
    </border>
    <border>
      <left style="thin"/>
      <right style="medium"/>
      <top style="thin"/>
      <bottom style="thin"/>
    </border>
    <border>
      <left style="thin"/>
      <right/>
      <top style="thin"/>
      <bottom style="thin"/>
    </border>
    <border>
      <left style="medium"/>
      <right/>
      <top style="thin"/>
      <bottom style="thin"/>
    </border>
    <border>
      <left style="medium"/>
      <right/>
      <top style="medium"/>
      <bottom/>
    </border>
    <border>
      <left style="thin"/>
      <right style="thin"/>
      <top style="thin"/>
      <bottom style="thin"/>
    </border>
    <border>
      <left style="medium"/>
      <right/>
      <top/>
      <bottom/>
    </border>
    <border>
      <left style="medium"/>
      <right style="medium"/>
      <top/>
      <bottom/>
    </border>
    <border>
      <left style="medium"/>
      <right style="medium"/>
      <top style="thin"/>
      <bottom style="thin"/>
    </border>
    <border>
      <left style="medium"/>
      <right/>
      <top style="medium"/>
      <bottom style="thin"/>
    </border>
    <border>
      <left style="medium"/>
      <right style="medium"/>
      <top style="medium"/>
      <bottom style="thin"/>
    </border>
    <border>
      <left style="thin"/>
      <right/>
      <top style="medium"/>
      <bottom style="thin"/>
    </border>
    <border>
      <left style="thin"/>
      <right style="medium"/>
      <top style="thin"/>
      <bottom style="medium"/>
    </border>
    <border>
      <left style="thin"/>
      <right style="medium"/>
      <top style="medium"/>
      <bottom style="thin"/>
    </border>
    <border>
      <left style="thin"/>
      <right style="medium"/>
      <top/>
      <bottom/>
    </border>
    <border>
      <left style="medium"/>
      <right style="thin"/>
      <top style="medium"/>
      <bottom style="thin"/>
    </border>
    <border>
      <left style="thin"/>
      <right style="thin"/>
      <top style="medium"/>
      <bottom style="thin"/>
    </border>
    <border>
      <left style="thin"/>
      <right style="thin"/>
      <top style="thin"/>
      <bottom style="medium"/>
    </border>
    <border>
      <left style="medium"/>
      <right style="medium"/>
      <top style="medium"/>
      <bottom style="medium"/>
    </border>
    <border>
      <left/>
      <right/>
      <top style="medium"/>
      <bottom style="medium"/>
    </border>
    <border>
      <left style="medium"/>
      <right/>
      <top style="medium"/>
      <bottom style="medium"/>
    </border>
    <border>
      <left style="medium"/>
      <right style="medium"/>
      <top style="medium"/>
      <bottom/>
    </border>
    <border>
      <left/>
      <right/>
      <top style="medium"/>
      <bottom/>
    </border>
    <border>
      <left style="thin"/>
      <right style="thin"/>
      <top style="thin"/>
      <bottom/>
    </border>
    <border>
      <left/>
      <right style="thin"/>
      <top style="thin"/>
      <bottom style="thin"/>
    </border>
    <border>
      <left/>
      <right/>
      <top style="thin"/>
      <bottom/>
    </border>
    <border>
      <left style="thin"/>
      <right/>
      <top/>
      <bottom/>
    </border>
    <border>
      <left/>
      <right style="thin"/>
      <top/>
      <bottom/>
    </border>
    <border>
      <left style="medium"/>
      <right/>
      <top style="thin"/>
      <bottom style="medium"/>
    </border>
    <border>
      <left/>
      <right style="medium"/>
      <top style="medium"/>
      <bottom style="medium"/>
    </border>
    <border>
      <left style="medium"/>
      <right style="thin"/>
      <top style="medium"/>
      <bottom style="medium"/>
    </border>
    <border>
      <left style="thin"/>
      <right style="medium"/>
      <top style="medium"/>
      <bottom style="medium"/>
    </border>
    <border>
      <left style="thin"/>
      <right style="thin"/>
      <top/>
      <bottom/>
    </border>
    <border>
      <left/>
      <right style="medium"/>
      <top/>
      <bottom/>
    </border>
    <border>
      <left/>
      <right style="medium"/>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6">
    <xf numFmtId="0" fontId="0" fillId="0" borderId="0" xfId="0"/>
    <xf numFmtId="0" fontId="1" fillId="0" borderId="0" xfId="0" applyFont="1"/>
    <xf numFmtId="0" fontId="0" fillId="0" borderId="0" xfId="0" applyFont="1"/>
    <xf numFmtId="164" fontId="0" fillId="0" borderId="1" xfId="0" applyNumberFormat="1" applyFont="1" applyBorder="1"/>
    <xf numFmtId="164" fontId="0" fillId="2" borderId="1" xfId="0" applyNumberFormat="1" applyFont="1" applyFill="1" applyBorder="1"/>
    <xf numFmtId="1" fontId="0" fillId="0" borderId="0" xfId="0" applyNumberFormat="1" applyFont="1"/>
    <xf numFmtId="165" fontId="0" fillId="0" borderId="0" xfId="0" applyNumberFormat="1" applyFont="1"/>
    <xf numFmtId="164" fontId="0" fillId="0" borderId="1" xfId="0" applyNumberFormat="1" applyFont="1" applyFill="1" applyBorder="1"/>
    <xf numFmtId="0" fontId="0" fillId="0" borderId="0" xfId="0" applyFont="1" applyFill="1"/>
    <xf numFmtId="164" fontId="0" fillId="2" borderId="2" xfId="0" applyNumberFormat="1" applyFont="1" applyFill="1" applyBorder="1"/>
    <xf numFmtId="165" fontId="0" fillId="2" borderId="3" xfId="0" applyNumberFormat="1" applyFont="1" applyFill="1" applyBorder="1"/>
    <xf numFmtId="165" fontId="0" fillId="0" borderId="3" xfId="0" applyNumberFormat="1" applyFont="1" applyBorder="1"/>
    <xf numFmtId="165" fontId="0" fillId="0" borderId="3" xfId="0" applyNumberFormat="1" applyFont="1" applyFill="1" applyBorder="1"/>
    <xf numFmtId="165" fontId="0" fillId="0" borderId="4" xfId="0" applyNumberFormat="1" applyFont="1" applyFill="1" applyBorder="1"/>
    <xf numFmtId="49" fontId="0" fillId="0" borderId="5" xfId="18" applyNumberFormat="1" applyFont="1" applyFill="1" applyBorder="1" applyAlignment="1" applyProtection="1">
      <alignment horizontal="left"/>
      <protection/>
    </xf>
    <xf numFmtId="0" fontId="0" fillId="0" borderId="5" xfId="0" applyFont="1" applyBorder="1" applyAlignment="1">
      <alignment horizontal="left" wrapText="1"/>
    </xf>
    <xf numFmtId="0" fontId="0" fillId="0" borderId="5" xfId="0" applyFont="1" applyBorder="1" applyAlignment="1">
      <alignment horizontal="left"/>
    </xf>
    <xf numFmtId="164" fontId="2" fillId="0" borderId="0" xfId="0" applyNumberFormat="1" applyFont="1"/>
    <xf numFmtId="0" fontId="2" fillId="0" borderId="0" xfId="0" applyFont="1"/>
    <xf numFmtId="0" fontId="0" fillId="0" borderId="6" xfId="0" applyFont="1" applyBorder="1"/>
    <xf numFmtId="1" fontId="0" fillId="0" borderId="7" xfId="0" applyNumberFormat="1" applyFont="1" applyBorder="1"/>
    <xf numFmtId="166" fontId="0" fillId="0" borderId="0" xfId="18" applyNumberFormat="1" applyFont="1"/>
    <xf numFmtId="0" fontId="0" fillId="0" borderId="0" xfId="0" applyFont="1" applyBorder="1"/>
    <xf numFmtId="0" fontId="0" fillId="0" borderId="8" xfId="0" applyFont="1" applyBorder="1"/>
    <xf numFmtId="165" fontId="1" fillId="0" borderId="9" xfId="0" applyNumberFormat="1" applyFont="1" applyBorder="1" applyAlignment="1">
      <alignment horizontal="center" vertical="center"/>
    </xf>
    <xf numFmtId="49" fontId="0" fillId="0" borderId="5" xfId="0" applyNumberFormat="1" applyFont="1" applyBorder="1"/>
    <xf numFmtId="0" fontId="1" fillId="0" borderId="5" xfId="0" applyFont="1" applyBorder="1"/>
    <xf numFmtId="0" fontId="0" fillId="0" borderId="5" xfId="0" applyFont="1" applyBorder="1"/>
    <xf numFmtId="0" fontId="0" fillId="0" borderId="5" xfId="0" applyFont="1" applyFill="1" applyBorder="1"/>
    <xf numFmtId="49" fontId="0" fillId="0" borderId="5" xfId="18" applyNumberFormat="1" applyFont="1" applyBorder="1"/>
    <xf numFmtId="49" fontId="0" fillId="0" borderId="5" xfId="18" applyNumberFormat="1" applyFont="1" applyBorder="1" applyAlignment="1" applyProtection="1">
      <alignment/>
      <protection/>
    </xf>
    <xf numFmtId="49" fontId="1" fillId="0" borderId="5" xfId="0" applyNumberFormat="1" applyFont="1" applyBorder="1"/>
    <xf numFmtId="165" fontId="0" fillId="0" borderId="4" xfId="0" applyNumberFormat="1" applyFont="1" applyBorder="1"/>
    <xf numFmtId="165" fontId="0" fillId="0" borderId="4" xfId="0" applyNumberFormat="1" applyFont="1" applyBorder="1" applyAlignment="1">
      <alignment horizontal="right"/>
    </xf>
    <xf numFmtId="165" fontId="0" fillId="0" borderId="4" xfId="18" applyNumberFormat="1" applyFont="1" applyBorder="1"/>
    <xf numFmtId="165" fontId="0" fillId="0" borderId="10" xfId="16" applyNumberFormat="1" applyFont="1" applyBorder="1"/>
    <xf numFmtId="165" fontId="0" fillId="0" borderId="10" xfId="16" applyNumberFormat="1" applyFont="1" applyFill="1" applyBorder="1"/>
    <xf numFmtId="0" fontId="1" fillId="2" borderId="11" xfId="0" applyFont="1" applyFill="1" applyBorder="1"/>
    <xf numFmtId="0" fontId="1" fillId="2" borderId="5" xfId="0" applyFont="1" applyFill="1" applyBorder="1"/>
    <xf numFmtId="165" fontId="0" fillId="2" borderId="4" xfId="0" applyNumberFormat="1" applyFont="1" applyFill="1" applyBorder="1" applyAlignment="1">
      <alignment horizontal="right"/>
    </xf>
    <xf numFmtId="165" fontId="0" fillId="2" borderId="10" xfId="16" applyNumberFormat="1" applyFont="1" applyFill="1" applyBorder="1"/>
    <xf numFmtId="165" fontId="0" fillId="2" borderId="4" xfId="0" applyNumberFormat="1" applyFont="1" applyFill="1" applyBorder="1"/>
    <xf numFmtId="49" fontId="1" fillId="2" borderId="5" xfId="0" applyNumberFormat="1" applyFont="1" applyFill="1" applyBorder="1"/>
    <xf numFmtId="165" fontId="1" fillId="2" borderId="4" xfId="18" applyNumberFormat="1" applyFont="1" applyFill="1" applyBorder="1"/>
    <xf numFmtId="165" fontId="0" fillId="2" borderId="4" xfId="16" applyNumberFormat="1" applyFont="1" applyFill="1" applyBorder="1"/>
    <xf numFmtId="49" fontId="0" fillId="0" borderId="5" xfId="0" applyNumberFormat="1" applyFont="1" applyFill="1" applyBorder="1"/>
    <xf numFmtId="165" fontId="0" fillId="0" borderId="4" xfId="0" applyNumberFormat="1" applyFont="1" applyFill="1" applyBorder="1" applyAlignment="1">
      <alignment horizontal="right"/>
    </xf>
    <xf numFmtId="0" fontId="0" fillId="2" borderId="3" xfId="0" applyFont="1" applyFill="1" applyBorder="1"/>
    <xf numFmtId="165" fontId="1" fillId="2" borderId="12" xfId="0" applyNumberFormat="1" applyFont="1" applyFill="1" applyBorder="1" applyAlignment="1">
      <alignment horizontal="center" vertical="center" wrapText="1"/>
    </xf>
    <xf numFmtId="165" fontId="0" fillId="2" borderId="13" xfId="0" applyNumberFormat="1" applyFont="1" applyFill="1" applyBorder="1" applyAlignment="1">
      <alignment horizontal="center" wrapText="1"/>
    </xf>
    <xf numFmtId="0" fontId="0" fillId="2" borderId="9" xfId="0" applyFont="1" applyFill="1" applyBorder="1"/>
    <xf numFmtId="165" fontId="0" fillId="0" borderId="9" xfId="0" applyNumberFormat="1" applyFont="1" applyBorder="1"/>
    <xf numFmtId="165" fontId="0" fillId="2" borderId="14" xfId="0" applyNumberFormat="1" applyFont="1" applyFill="1" applyBorder="1"/>
    <xf numFmtId="165" fontId="0" fillId="2" borderId="15" xfId="0" applyNumberFormat="1" applyFont="1" applyFill="1" applyBorder="1" applyAlignment="1">
      <alignment horizontal="center" wrapText="1"/>
    </xf>
    <xf numFmtId="165" fontId="0" fillId="0" borderId="3" xfId="0" applyNumberFormat="1" applyFont="1" applyBorder="1" applyAlignment="1">
      <alignment horizontal="right"/>
    </xf>
    <xf numFmtId="165" fontId="0" fillId="2" borderId="3" xfId="0" applyNumberFormat="1" applyFont="1" applyFill="1" applyBorder="1" applyAlignment="1">
      <alignment horizontal="right"/>
    </xf>
    <xf numFmtId="165" fontId="0" fillId="0" borderId="3" xfId="18" applyNumberFormat="1" applyFont="1" applyBorder="1"/>
    <xf numFmtId="165" fontId="0" fillId="0" borderId="3" xfId="0" applyNumberFormat="1" applyFont="1" applyFill="1" applyBorder="1" applyAlignment="1">
      <alignment horizontal="right"/>
    </xf>
    <xf numFmtId="165" fontId="1" fillId="2" borderId="3" xfId="18" applyNumberFormat="1" applyFont="1" applyFill="1" applyBorder="1"/>
    <xf numFmtId="165" fontId="0" fillId="0" borderId="16" xfId="0" applyNumberFormat="1" applyFont="1" applyBorder="1"/>
    <xf numFmtId="164" fontId="0" fillId="2" borderId="17" xfId="0" applyNumberFormat="1" applyFont="1" applyFill="1" applyBorder="1" applyAlignment="1">
      <alignment horizontal="center" wrapText="1"/>
    </xf>
    <xf numFmtId="164" fontId="0" fillId="0" borderId="1" xfId="16" applyNumberFormat="1" applyFont="1" applyBorder="1"/>
    <xf numFmtId="164" fontId="0" fillId="2" borderId="1" xfId="0" applyNumberFormat="1" applyFont="1" applyFill="1" applyBorder="1" applyAlignment="1">
      <alignment horizontal="right"/>
    </xf>
    <xf numFmtId="164" fontId="0" fillId="0" borderId="1" xfId="18" applyNumberFormat="1" applyFont="1" applyBorder="1"/>
    <xf numFmtId="164" fontId="0" fillId="0" borderId="1" xfId="0" applyNumberFormat="1" applyFont="1" applyFill="1" applyBorder="1" applyAlignment="1">
      <alignment horizontal="right"/>
    </xf>
    <xf numFmtId="164" fontId="1" fillId="2" borderId="1" xfId="0" applyNumberFormat="1" applyFont="1" applyFill="1" applyBorder="1"/>
    <xf numFmtId="164" fontId="0" fillId="0" borderId="8" xfId="0" applyNumberFormat="1" applyFont="1" applyBorder="1"/>
    <xf numFmtId="164" fontId="0" fillId="0" borderId="0" xfId="0" applyNumberFormat="1" applyFont="1"/>
    <xf numFmtId="1" fontId="2" fillId="0" borderId="0" xfId="0" applyNumberFormat="1" applyFont="1"/>
    <xf numFmtId="1" fontId="0" fillId="2" borderId="18" xfId="0" applyNumberFormat="1" applyFont="1" applyFill="1" applyBorder="1" applyAlignment="1">
      <alignment horizontal="center" wrapText="1"/>
    </xf>
    <xf numFmtId="1" fontId="0" fillId="2" borderId="0" xfId="0" applyNumberFormat="1" applyFont="1" applyFill="1"/>
    <xf numFmtId="1" fontId="0" fillId="0" borderId="7" xfId="18" applyNumberFormat="1" applyFont="1" applyBorder="1"/>
    <xf numFmtId="1" fontId="0" fillId="2" borderId="7" xfId="0" applyNumberFormat="1" applyFont="1" applyFill="1" applyBorder="1" applyAlignment="1">
      <alignment horizontal="right"/>
    </xf>
    <xf numFmtId="1" fontId="0" fillId="2" borderId="7" xfId="0" applyNumberFormat="1" applyFont="1" applyFill="1" applyBorder="1"/>
    <xf numFmtId="1" fontId="0" fillId="0" borderId="7" xfId="0" applyNumberFormat="1" applyFont="1" applyFill="1" applyBorder="1"/>
    <xf numFmtId="1" fontId="0" fillId="0" borderId="7" xfId="0" applyNumberFormat="1" applyFont="1" applyFill="1" applyBorder="1" applyAlignment="1">
      <alignment horizontal="right"/>
    </xf>
    <xf numFmtId="1" fontId="1" fillId="2" borderId="7" xfId="0" applyNumberFormat="1" applyFont="1" applyFill="1" applyBorder="1"/>
    <xf numFmtId="1" fontId="0" fillId="2" borderId="19" xfId="0" applyNumberFormat="1" applyFont="1" applyFill="1" applyBorder="1"/>
    <xf numFmtId="1" fontId="0" fillId="0" borderId="7" xfId="0" applyNumberFormat="1" applyFont="1" applyBorder="1" applyAlignment="1">
      <alignment horizontal="right"/>
    </xf>
    <xf numFmtId="1" fontId="0" fillId="2" borderId="7" xfId="16" applyNumberFormat="1" applyFont="1" applyFill="1" applyBorder="1"/>
    <xf numFmtId="1" fontId="1" fillId="2" borderId="7" xfId="18" applyNumberFormat="1" applyFont="1" applyFill="1" applyBorder="1"/>
    <xf numFmtId="164" fontId="1" fillId="2" borderId="1" xfId="18" applyNumberFormat="1" applyFont="1" applyFill="1" applyBorder="1"/>
    <xf numFmtId="164" fontId="0" fillId="2" borderId="1" xfId="16" applyNumberFormat="1" applyFont="1" applyFill="1" applyBorder="1"/>
    <xf numFmtId="1" fontId="0" fillId="2" borderId="0" xfId="0" applyNumberFormat="1" applyFont="1" applyFill="1" applyBorder="1"/>
    <xf numFmtId="0" fontId="1" fillId="2" borderId="11" xfId="0" applyFont="1" applyFill="1" applyBorder="1" applyAlignment="1">
      <alignment horizontal="left"/>
    </xf>
    <xf numFmtId="0" fontId="1" fillId="2" borderId="5" xfId="0" applyFont="1" applyFill="1" applyBorder="1" applyAlignment="1">
      <alignment horizontal="left"/>
    </xf>
    <xf numFmtId="0" fontId="1" fillId="0" borderId="5" xfId="0" applyFont="1" applyFill="1" applyBorder="1"/>
    <xf numFmtId="0" fontId="0" fillId="0" borderId="0" xfId="0" applyFont="1" applyAlignment="1">
      <alignment wrapText="1"/>
    </xf>
    <xf numFmtId="49" fontId="1" fillId="3" borderId="20" xfId="18" applyNumberFormat="1" applyFont="1" applyFill="1" applyBorder="1" applyAlignment="1" applyProtection="1">
      <alignment horizontal="left" wrapText="1"/>
      <protection/>
    </xf>
    <xf numFmtId="0" fontId="1" fillId="3" borderId="20" xfId="0" applyFont="1" applyFill="1" applyBorder="1" applyProtection="1">
      <protection/>
    </xf>
    <xf numFmtId="0" fontId="1" fillId="0" borderId="20" xfId="0" applyFont="1" applyBorder="1" applyAlignment="1" applyProtection="1">
      <alignment wrapText="1"/>
      <protection/>
    </xf>
    <xf numFmtId="0" fontId="4" fillId="0" borderId="0" xfId="0" applyFont="1" applyAlignment="1" applyProtection="1">
      <alignment horizontal="left"/>
      <protection/>
    </xf>
    <xf numFmtId="0" fontId="0" fillId="0" borderId="0" xfId="0" applyProtection="1">
      <protection/>
    </xf>
    <xf numFmtId="0" fontId="0" fillId="0" borderId="0" xfId="0" applyAlignment="1" applyProtection="1">
      <alignment horizontal="center"/>
      <protection/>
    </xf>
    <xf numFmtId="3" fontId="0" fillId="0" borderId="0" xfId="0" applyNumberFormat="1" applyBorder="1" applyAlignment="1" applyProtection="1">
      <alignment horizontal="center"/>
      <protection/>
    </xf>
    <xf numFmtId="164" fontId="1" fillId="4" borderId="20" xfId="0" applyNumberFormat="1" applyFont="1" applyFill="1" applyBorder="1" applyAlignment="1" applyProtection="1">
      <alignment horizontal="center" vertical="center" wrapText="1"/>
      <protection locked="0"/>
    </xf>
    <xf numFmtId="164" fontId="1" fillId="0" borderId="21" xfId="0" applyNumberFormat="1" applyFont="1" applyFill="1" applyBorder="1" applyAlignment="1" applyProtection="1">
      <alignment horizontal="center" vertical="center" wrapText="1"/>
      <protection locked="0"/>
    </xf>
    <xf numFmtId="0" fontId="0" fillId="0" borderId="0" xfId="0" applyBorder="1" applyAlignment="1" applyProtection="1">
      <alignment horizontal="center"/>
      <protection/>
    </xf>
    <xf numFmtId="49" fontId="1" fillId="0" borderId="20" xfId="18" applyNumberFormat="1" applyFont="1" applyFill="1" applyBorder="1" applyAlignment="1" applyProtection="1">
      <alignment horizontal="left" wrapText="1"/>
      <protection/>
    </xf>
    <xf numFmtId="0" fontId="0" fillId="0" borderId="0" xfId="0" applyAlignment="1" applyProtection="1">
      <alignment wrapText="1"/>
      <protection/>
    </xf>
    <xf numFmtId="0" fontId="0" fillId="0" borderId="0" xfId="0" applyAlignment="1">
      <alignment wrapText="1"/>
    </xf>
    <xf numFmtId="0" fontId="0" fillId="0" borderId="0" xfId="0" applyBorder="1" applyAlignment="1">
      <alignment horizontal="center"/>
    </xf>
    <xf numFmtId="0" fontId="1" fillId="5" borderId="22" xfId="0" applyFont="1" applyFill="1" applyBorder="1" applyAlignment="1">
      <alignment horizontal="center"/>
    </xf>
    <xf numFmtId="0" fontId="0" fillId="5" borderId="0" xfId="0" applyFont="1" applyFill="1"/>
    <xf numFmtId="0" fontId="1" fillId="5" borderId="20" xfId="0" applyFont="1" applyFill="1" applyBorder="1" applyAlignment="1">
      <alignment horizontal="center"/>
    </xf>
    <xf numFmtId="0" fontId="1" fillId="5" borderId="20" xfId="0" applyFont="1" applyFill="1" applyBorder="1" applyAlignment="1">
      <alignment horizontal="center" vertical="center"/>
    </xf>
    <xf numFmtId="0" fontId="1" fillId="3" borderId="20" xfId="0" applyFont="1" applyFill="1" applyBorder="1" applyAlignment="1" applyProtection="1">
      <alignment horizontal="center" vertical="center"/>
      <protection/>
    </xf>
    <xf numFmtId="0" fontId="1" fillId="0" borderId="20" xfId="0" applyFont="1" applyBorder="1" applyAlignment="1" applyProtection="1">
      <alignment horizontal="center" vertical="center" wrapText="1"/>
      <protection/>
    </xf>
    <xf numFmtId="0" fontId="0" fillId="0" borderId="0" xfId="0" applyFont="1" applyAlignment="1">
      <alignment horizontal="center" vertical="center"/>
    </xf>
    <xf numFmtId="165" fontId="0" fillId="5" borderId="0" xfId="0" applyNumberFormat="1" applyFont="1" applyFill="1"/>
    <xf numFmtId="0" fontId="1" fillId="4" borderId="20" xfId="0" applyFont="1" applyFill="1" applyBorder="1" applyAlignment="1" applyProtection="1">
      <alignment horizontal="center" vertical="center" wrapText="1"/>
      <protection/>
    </xf>
    <xf numFmtId="0" fontId="0" fillId="5" borderId="0" xfId="0" applyFill="1" applyBorder="1" applyAlignment="1">
      <alignment horizontal="center"/>
    </xf>
    <xf numFmtId="0" fontId="1" fillId="3" borderId="23" xfId="0" applyFont="1" applyFill="1" applyBorder="1" applyAlignment="1" applyProtection="1">
      <alignment horizontal="center" vertical="center"/>
      <protection/>
    </xf>
    <xf numFmtId="0" fontId="1" fillId="5" borderId="6" xfId="0" applyFont="1" applyFill="1" applyBorder="1" applyAlignment="1">
      <alignment horizontal="center"/>
    </xf>
    <xf numFmtId="0" fontId="1" fillId="5" borderId="24" xfId="0" applyFont="1" applyFill="1" applyBorder="1" applyAlignment="1">
      <alignment horizontal="center"/>
    </xf>
    <xf numFmtId="164" fontId="1" fillId="0" borderId="22" xfId="0" applyNumberFormat="1" applyFont="1" applyBorder="1" applyAlignment="1">
      <alignment horizontal="center" vertical="center"/>
    </xf>
    <xf numFmtId="164" fontId="1" fillId="3" borderId="22" xfId="0" applyNumberFormat="1" applyFont="1" applyFill="1" applyBorder="1" applyAlignment="1" applyProtection="1">
      <alignment horizontal="center" vertical="center" wrapText="1"/>
      <protection locked="0"/>
    </xf>
    <xf numFmtId="0" fontId="0" fillId="0" borderId="0" xfId="0" applyFill="1" applyBorder="1" applyProtection="1">
      <protection/>
    </xf>
    <xf numFmtId="0" fontId="1" fillId="5" borderId="20" xfId="0" applyFont="1" applyFill="1" applyBorder="1" applyAlignment="1" applyProtection="1">
      <alignment wrapText="1"/>
      <protection/>
    </xf>
    <xf numFmtId="0" fontId="0" fillId="0" borderId="0" xfId="0" applyBorder="1" applyProtection="1">
      <protection/>
    </xf>
    <xf numFmtId="0" fontId="0" fillId="0" borderId="0" xfId="0" applyBorder="1" applyAlignment="1" applyProtection="1">
      <alignment wrapText="1"/>
      <protection/>
    </xf>
    <xf numFmtId="0" fontId="0" fillId="0" borderId="0" xfId="0" applyBorder="1"/>
    <xf numFmtId="49" fontId="1" fillId="4" borderId="25" xfId="18" applyNumberFormat="1" applyFont="1" applyFill="1" applyBorder="1" applyAlignment="1" applyProtection="1">
      <alignment horizontal="center" vertical="center" wrapText="1"/>
      <protection/>
    </xf>
    <xf numFmtId="49" fontId="1" fillId="4" borderId="20" xfId="18" applyNumberFormat="1" applyFont="1" applyFill="1" applyBorder="1" applyAlignment="1" applyProtection="1">
      <alignment horizontal="center" vertical="center" wrapText="1"/>
      <protection/>
    </xf>
    <xf numFmtId="49" fontId="1" fillId="3" borderId="20" xfId="18" applyNumberFormat="1" applyFont="1" applyFill="1" applyBorder="1" applyAlignment="1" applyProtection="1">
      <alignment horizontal="center" vertical="center" wrapText="1"/>
      <protection/>
    </xf>
    <xf numFmtId="49" fontId="1" fillId="0" borderId="20" xfId="18" applyNumberFormat="1" applyFont="1" applyFill="1" applyBorder="1" applyAlignment="1" applyProtection="1">
      <alignment horizontal="center" vertical="center" wrapText="1"/>
      <protection/>
    </xf>
    <xf numFmtId="49" fontId="1" fillId="0" borderId="26" xfId="18" applyNumberFormat="1" applyFont="1" applyFill="1" applyBorder="1" applyAlignment="1" applyProtection="1">
      <alignment horizontal="center" vertical="center" wrapText="1"/>
      <protection/>
    </xf>
    <xf numFmtId="49" fontId="1" fillId="0" borderId="27" xfId="18" applyNumberFormat="1" applyFont="1" applyFill="1" applyBorder="1" applyAlignment="1" applyProtection="1">
      <alignment horizontal="center" vertical="center" wrapText="1"/>
      <protection/>
    </xf>
    <xf numFmtId="0" fontId="0" fillId="0" borderId="0" xfId="0" applyNumberFormat="1" applyFont="1"/>
    <xf numFmtId="0" fontId="0" fillId="5" borderId="0" xfId="0" applyNumberFormat="1" applyFont="1" applyFill="1"/>
    <xf numFmtId="0" fontId="0" fillId="0" borderId="0" xfId="0" applyNumberFormat="1" applyBorder="1" applyAlignment="1">
      <alignment horizontal="center"/>
    </xf>
    <xf numFmtId="164" fontId="1" fillId="0" borderId="22" xfId="0" applyNumberFormat="1" applyFont="1" applyBorder="1" applyAlignment="1">
      <alignment horizontal="center" vertical="center" wrapText="1"/>
    </xf>
    <xf numFmtId="0" fontId="1" fillId="5" borderId="20" xfId="0" applyNumberFormat="1" applyFont="1" applyFill="1" applyBorder="1" applyAlignment="1">
      <alignment horizontal="center" vertical="center"/>
    </xf>
    <xf numFmtId="0" fontId="1" fillId="5" borderId="20" xfId="0" applyNumberFormat="1" applyFont="1" applyFill="1" applyBorder="1" applyAlignment="1">
      <alignment horizontal="center" vertical="center" wrapText="1"/>
    </xf>
    <xf numFmtId="0" fontId="1" fillId="3" borderId="20" xfId="0" applyNumberFormat="1" applyFont="1" applyFill="1" applyBorder="1" applyAlignment="1" applyProtection="1">
      <alignment horizontal="center" vertical="center" wrapText="1"/>
      <protection locked="0"/>
    </xf>
    <xf numFmtId="0" fontId="1" fillId="5" borderId="20" xfId="0" applyNumberFormat="1" applyFont="1" applyFill="1" applyBorder="1" applyAlignment="1" applyProtection="1">
      <alignment horizontal="center" vertical="center" wrapText="1"/>
      <protection locked="0"/>
    </xf>
    <xf numFmtId="164" fontId="1" fillId="5" borderId="20" xfId="0" applyNumberFormat="1" applyFont="1" applyFill="1" applyBorder="1" applyAlignment="1" applyProtection="1">
      <alignment horizontal="center" vertical="center" wrapText="1"/>
      <protection locked="0"/>
    </xf>
    <xf numFmtId="164" fontId="1" fillId="3" borderId="20" xfId="0" applyNumberFormat="1" applyFont="1" applyFill="1" applyBorder="1" applyAlignment="1" applyProtection="1">
      <alignment horizontal="center" vertical="center" wrapText="1"/>
      <protection locked="0"/>
    </xf>
    <xf numFmtId="0" fontId="1" fillId="5" borderId="28" xfId="0" applyNumberFormat="1" applyFont="1" applyFill="1" applyBorder="1" applyAlignment="1">
      <alignment horizontal="center" vertical="center"/>
    </xf>
    <xf numFmtId="0" fontId="1" fillId="5" borderId="28" xfId="0" applyNumberFormat="1" applyFont="1" applyFill="1" applyBorder="1" applyAlignment="1">
      <alignment horizontal="center" vertical="center" wrapText="1"/>
    </xf>
    <xf numFmtId="164" fontId="1" fillId="3" borderId="29" xfId="0" applyNumberFormat="1" applyFont="1" applyFill="1" applyBorder="1" applyAlignment="1" applyProtection="1">
      <alignment horizontal="center" vertical="center" wrapText="1"/>
      <protection locked="0"/>
    </xf>
    <xf numFmtId="164" fontId="1" fillId="5" borderId="20" xfId="0" applyNumberFormat="1" applyFont="1" applyFill="1" applyBorder="1" applyAlignment="1">
      <alignment horizontal="center" vertical="center"/>
    </xf>
    <xf numFmtId="164" fontId="0" fillId="5" borderId="0" xfId="0" applyNumberFormat="1" applyFont="1" applyFill="1"/>
    <xf numFmtId="164" fontId="0" fillId="0" borderId="0" xfId="0" applyNumberFormat="1" applyBorder="1" applyAlignment="1">
      <alignment horizontal="center"/>
    </xf>
    <xf numFmtId="164" fontId="1" fillId="0" borderId="20" xfId="0" applyNumberFormat="1" applyFont="1" applyBorder="1" applyAlignment="1">
      <alignment horizontal="center"/>
    </xf>
    <xf numFmtId="164" fontId="1" fillId="4" borderId="20" xfId="0" applyNumberFormat="1" applyFont="1" applyFill="1" applyBorder="1" applyAlignment="1">
      <alignment horizontal="center" vertical="center" wrapText="1"/>
    </xf>
    <xf numFmtId="164" fontId="1" fillId="5" borderId="20" xfId="0" applyNumberFormat="1" applyFont="1" applyFill="1" applyBorder="1" applyAlignment="1">
      <alignment horizontal="center" vertical="center" wrapText="1"/>
    </xf>
    <xf numFmtId="164" fontId="1" fillId="4" borderId="20" xfId="0" applyNumberFormat="1" applyFont="1" applyFill="1" applyBorder="1" applyAlignment="1">
      <alignment horizontal="center" vertical="center"/>
    </xf>
    <xf numFmtId="164" fontId="1" fillId="4" borderId="0" xfId="0" applyNumberFormat="1" applyFont="1" applyFill="1" applyBorder="1" applyAlignment="1">
      <alignment horizontal="center" vertical="center"/>
    </xf>
    <xf numFmtId="0" fontId="1" fillId="6" borderId="20" xfId="0" applyFont="1" applyFill="1" applyBorder="1" applyProtection="1">
      <protection/>
    </xf>
    <xf numFmtId="164" fontId="1" fillId="6" borderId="20" xfId="0" applyNumberFormat="1" applyFont="1" applyFill="1" applyBorder="1" applyAlignment="1">
      <alignment horizontal="center" vertical="center"/>
    </xf>
    <xf numFmtId="0" fontId="1" fillId="6" borderId="20" xfId="0" applyFont="1" applyFill="1" applyBorder="1"/>
    <xf numFmtId="0" fontId="1" fillId="7" borderId="20" xfId="0" applyFont="1" applyFill="1" applyBorder="1"/>
    <xf numFmtId="164" fontId="1" fillId="7" borderId="20" xfId="0" applyNumberFormat="1" applyFont="1" applyFill="1" applyBorder="1" applyAlignment="1">
      <alignment horizontal="center" vertical="center"/>
    </xf>
    <xf numFmtId="0" fontId="2" fillId="4" borderId="20" xfId="0" applyFont="1" applyFill="1" applyBorder="1" applyAlignment="1">
      <alignment horizontal="center" vertical="center"/>
    </xf>
    <xf numFmtId="0" fontId="1" fillId="4" borderId="20" xfId="0" applyFont="1" applyFill="1" applyBorder="1" applyAlignment="1">
      <alignment horizontal="center"/>
    </xf>
    <xf numFmtId="0" fontId="1" fillId="5" borderId="29" xfId="0" applyFont="1" applyFill="1" applyBorder="1" applyAlignment="1">
      <alignment horizontal="center"/>
    </xf>
    <xf numFmtId="0" fontId="2" fillId="5" borderId="20" xfId="0" applyFont="1" applyFill="1" applyBorder="1" applyAlignment="1">
      <alignment horizontal="center" vertical="center"/>
    </xf>
    <xf numFmtId="0" fontId="1" fillId="5" borderId="28" xfId="0" applyFont="1" applyFill="1" applyBorder="1" applyProtection="1">
      <protection/>
    </xf>
    <xf numFmtId="49" fontId="1" fillId="5" borderId="20" xfId="18" applyNumberFormat="1" applyFont="1" applyFill="1" applyBorder="1" applyAlignment="1" applyProtection="1">
      <alignment horizontal="left" wrapText="1"/>
      <protection/>
    </xf>
    <xf numFmtId="49" fontId="1" fillId="3" borderId="20" xfId="0" applyNumberFormat="1" applyFont="1" applyFill="1" applyBorder="1" applyProtection="1">
      <protection/>
    </xf>
    <xf numFmtId="49" fontId="1" fillId="3" borderId="20" xfId="0" applyNumberFormat="1" applyFont="1" applyFill="1" applyBorder="1" applyAlignment="1" applyProtection="1">
      <alignment horizontal="center" vertical="center"/>
      <protection/>
    </xf>
    <xf numFmtId="164" fontId="1" fillId="3" borderId="22" xfId="16" applyNumberFormat="1" applyFont="1" applyFill="1" applyBorder="1" applyAlignment="1">
      <alignment horizontal="center" vertical="center"/>
    </xf>
    <xf numFmtId="0" fontId="1" fillId="3" borderId="20" xfId="16" applyNumberFormat="1" applyFont="1" applyFill="1" applyBorder="1" applyAlignment="1">
      <alignment horizontal="center" vertical="center"/>
    </xf>
    <xf numFmtId="164" fontId="1" fillId="3" borderId="20" xfId="16" applyNumberFormat="1" applyFont="1" applyFill="1" applyBorder="1" applyAlignment="1">
      <alignment horizontal="center" vertical="center"/>
    </xf>
    <xf numFmtId="49" fontId="1" fillId="2" borderId="30" xfId="0" applyNumberFormat="1" applyFont="1" applyFill="1" applyBorder="1"/>
    <xf numFmtId="0" fontId="1" fillId="0" borderId="0" xfId="0" applyFont="1" applyAlignment="1">
      <alignment horizontal="right"/>
    </xf>
    <xf numFmtId="0" fontId="0" fillId="4" borderId="7" xfId="0" applyFont="1" applyFill="1" applyBorder="1" applyAlignment="1">
      <alignment horizontal="center" vertical="center"/>
    </xf>
    <xf numFmtId="16" fontId="1" fillId="0" borderId="7" xfId="0" applyNumberFormat="1" applyFont="1" applyBorder="1" applyAlignment="1" quotePrefix="1">
      <alignment horizontal="left" vertical="center"/>
    </xf>
    <xf numFmtId="0" fontId="1" fillId="0" borderId="7" xfId="0" applyFont="1" applyBorder="1" applyAlignment="1">
      <alignment horizontal="left" vertical="center"/>
    </xf>
    <xf numFmtId="0" fontId="0" fillId="0" borderId="0" xfId="0" applyNumberFormat="1" applyFont="1" applyBorder="1" applyAlignment="1">
      <alignment wrapText="1"/>
    </xf>
    <xf numFmtId="164" fontId="0" fillId="5" borderId="22" xfId="0" applyNumberFormat="1" applyFill="1" applyBorder="1" applyAlignment="1" applyProtection="1">
      <alignment horizontal="right"/>
      <protection/>
    </xf>
    <xf numFmtId="164" fontId="0" fillId="5" borderId="31" xfId="0" applyNumberFormat="1" applyFill="1" applyBorder="1" applyAlignment="1" applyProtection="1">
      <alignment horizontal="right"/>
      <protection/>
    </xf>
    <xf numFmtId="0" fontId="0" fillId="0" borderId="22" xfId="0" applyBorder="1" applyAlignment="1" applyProtection="1">
      <alignment horizontal="center"/>
      <protection/>
    </xf>
    <xf numFmtId="0" fontId="0" fillId="0" borderId="31" xfId="0" applyBorder="1" applyAlignment="1" applyProtection="1">
      <alignment horizontal="center"/>
      <protection/>
    </xf>
    <xf numFmtId="8" fontId="0" fillId="0" borderId="22" xfId="0" applyNumberFormat="1" applyBorder="1" applyAlignment="1" applyProtection="1">
      <alignment horizontal="right"/>
      <protection/>
    </xf>
    <xf numFmtId="8" fontId="0" fillId="0" borderId="31" xfId="0" applyNumberFormat="1" applyBorder="1" applyAlignment="1" applyProtection="1">
      <alignment horizontal="right"/>
      <protection/>
    </xf>
    <xf numFmtId="164" fontId="0" fillId="0" borderId="22" xfId="0" applyNumberFormat="1" applyFill="1" applyBorder="1" applyProtection="1">
      <protection/>
    </xf>
    <xf numFmtId="164" fontId="0" fillId="0" borderId="31" xfId="0" applyNumberFormat="1" applyFill="1" applyBorder="1" applyProtection="1">
      <protection/>
    </xf>
    <xf numFmtId="164" fontId="0" fillId="4" borderId="22" xfId="0" applyNumberFormat="1" applyFill="1" applyBorder="1" applyAlignment="1" applyProtection="1">
      <alignment horizontal="right"/>
      <protection/>
    </xf>
    <xf numFmtId="164" fontId="0" fillId="4" borderId="31" xfId="0" applyNumberFormat="1" applyFill="1" applyBorder="1" applyAlignment="1" applyProtection="1">
      <alignment horizontal="right"/>
      <protection/>
    </xf>
    <xf numFmtId="164" fontId="0" fillId="4" borderId="32" xfId="0" applyNumberFormat="1" applyFill="1" applyBorder="1" applyAlignment="1" applyProtection="1">
      <alignment horizontal="right" wrapText="1"/>
      <protection/>
    </xf>
    <xf numFmtId="164" fontId="0" fillId="4" borderId="33" xfId="0" applyNumberFormat="1" applyFill="1" applyBorder="1" applyAlignment="1" applyProtection="1">
      <alignment horizontal="right" wrapText="1"/>
      <protection/>
    </xf>
    <xf numFmtId="0" fontId="4" fillId="0" borderId="0" xfId="0" applyFont="1" applyAlignment="1" applyProtection="1">
      <alignment horizontal="left"/>
      <protection/>
    </xf>
    <xf numFmtId="164" fontId="0" fillId="4" borderId="22" xfId="0" applyNumberFormat="1" applyFill="1" applyBorder="1" applyAlignment="1" applyProtection="1">
      <alignment horizontal="right"/>
      <protection locked="0"/>
    </xf>
    <xf numFmtId="164" fontId="0" fillId="4" borderId="31" xfId="0" applyNumberFormat="1" applyFill="1" applyBorder="1" applyAlignment="1" applyProtection="1">
      <alignment horizontal="right"/>
      <protection locked="0"/>
    </xf>
    <xf numFmtId="0" fontId="0" fillId="0" borderId="22" xfId="0" applyFont="1" applyBorder="1" applyAlignment="1" applyProtection="1">
      <alignment horizontal="center"/>
      <protection/>
    </xf>
    <xf numFmtId="0" fontId="0" fillId="0" borderId="32" xfId="0" applyBorder="1" applyAlignment="1" applyProtection="1">
      <alignment horizontal="center"/>
      <protection/>
    </xf>
    <xf numFmtId="0" fontId="0" fillId="0" borderId="33" xfId="0" applyBorder="1" applyAlignment="1" applyProtection="1">
      <alignment horizontal="center"/>
      <protection/>
    </xf>
    <xf numFmtId="164" fontId="0" fillId="4" borderId="32" xfId="0" applyNumberFormat="1" applyFill="1" applyBorder="1" applyAlignment="1" applyProtection="1">
      <alignment horizontal="right"/>
      <protection/>
    </xf>
    <xf numFmtId="164" fontId="0" fillId="4" borderId="33" xfId="0" applyNumberFormat="1" applyFill="1" applyBorder="1" applyAlignment="1" applyProtection="1">
      <alignment horizontal="right"/>
      <protection/>
    </xf>
    <xf numFmtId="164" fontId="0" fillId="4" borderId="34" xfId="0" applyNumberFormat="1" applyFill="1" applyBorder="1" applyAlignment="1" applyProtection="1">
      <alignment horizontal="right"/>
      <protection/>
    </xf>
    <xf numFmtId="0" fontId="0" fillId="0" borderId="32" xfId="0" applyFill="1" applyBorder="1" applyAlignment="1" applyProtection="1">
      <alignment horizontal="center"/>
      <protection/>
    </xf>
    <xf numFmtId="0" fontId="0" fillId="0" borderId="33" xfId="0" applyFill="1" applyBorder="1" applyAlignment="1" applyProtection="1">
      <alignment horizontal="center"/>
      <protection/>
    </xf>
    <xf numFmtId="0" fontId="0" fillId="0" borderId="32" xfId="0" applyBorder="1" applyAlignment="1" applyProtection="1">
      <alignment horizontal="center" wrapText="1"/>
      <protection/>
    </xf>
    <xf numFmtId="0" fontId="0" fillId="0" borderId="33" xfId="0" applyBorder="1" applyAlignment="1" applyProtection="1">
      <alignment horizontal="center" wrapText="1"/>
      <protection/>
    </xf>
    <xf numFmtId="0" fontId="2" fillId="0" borderId="0" xfId="0" applyFont="1" applyAlignment="1">
      <alignment horizontal="center"/>
    </xf>
    <xf numFmtId="165" fontId="1" fillId="0" borderId="8" xfId="0" applyNumberFormat="1" applyFont="1" applyBorder="1" applyAlignment="1">
      <alignment horizontal="center"/>
    </xf>
    <xf numFmtId="165" fontId="1" fillId="0" borderId="0" xfId="0" applyNumberFormat="1" applyFont="1" applyBorder="1" applyAlignment="1">
      <alignment horizontal="center"/>
    </xf>
    <xf numFmtId="165" fontId="1" fillId="0" borderId="35" xfId="0" applyNumberFormat="1" applyFont="1" applyBorder="1" applyAlignment="1">
      <alignment horizontal="center"/>
    </xf>
    <xf numFmtId="165" fontId="1" fillId="0" borderId="6" xfId="0" applyNumberFormat="1" applyFont="1" applyBorder="1" applyAlignment="1">
      <alignment horizontal="center"/>
    </xf>
    <xf numFmtId="165" fontId="1" fillId="0" borderId="24" xfId="0" applyNumberFormat="1" applyFont="1" applyBorder="1" applyAlignment="1">
      <alignment horizontal="center"/>
    </xf>
    <xf numFmtId="165" fontId="1" fillId="0" borderId="36" xfId="0" applyNumberFormat="1" applyFont="1" applyBorder="1" applyAlignment="1">
      <alignment horizontal="center"/>
    </xf>
    <xf numFmtId="0" fontId="1" fillId="2" borderId="22" xfId="0" applyFont="1" applyFill="1" applyBorder="1" applyAlignment="1">
      <alignment horizontal="center"/>
    </xf>
    <xf numFmtId="0" fontId="0" fillId="0" borderId="21" xfId="0" applyBorder="1" applyAlignment="1">
      <alignment horizontal="center"/>
    </xf>
    <xf numFmtId="0" fontId="0" fillId="0" borderId="31" xfId="0"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tabSelected="1" workbookViewId="0" topLeftCell="A1">
      <selection activeCell="A5" sqref="A5"/>
    </sheetView>
  </sheetViews>
  <sheetFormatPr defaultColWidth="9.140625" defaultRowHeight="12.75"/>
  <cols>
    <col min="1" max="1" width="100.28125" style="0" customWidth="1"/>
  </cols>
  <sheetData>
    <row r="1" ht="12.75">
      <c r="A1" s="1" t="s">
        <v>16</v>
      </c>
    </row>
    <row r="2" ht="12.75">
      <c r="A2" t="s">
        <v>17</v>
      </c>
    </row>
    <row r="3" ht="12.75">
      <c r="A3" t="s">
        <v>38</v>
      </c>
    </row>
    <row r="4" ht="12.75">
      <c r="A4" t="s">
        <v>18</v>
      </c>
    </row>
    <row r="5" ht="51">
      <c r="A5" s="87" t="s">
        <v>95</v>
      </c>
    </row>
    <row r="6" spans="1:2" ht="27.75" customHeight="1">
      <c r="A6" s="87" t="s">
        <v>39</v>
      </c>
      <c r="B6" s="92"/>
    </row>
    <row r="7" spans="1:2" ht="69" customHeight="1">
      <c r="A7" s="170" t="s">
        <v>85</v>
      </c>
      <c r="B7" s="92"/>
    </row>
    <row r="8" ht="12.75">
      <c r="A8" s="121"/>
    </row>
    <row r="9" ht="12.75">
      <c r="A9" s="121"/>
    </row>
    <row r="10" ht="12.75">
      <c r="A10" s="121"/>
    </row>
    <row r="11" ht="12.75">
      <c r="A11" s="121"/>
    </row>
    <row r="12" ht="12.75">
      <c r="A12" s="121"/>
    </row>
    <row r="13" ht="12.75">
      <c r="A13" s="121"/>
    </row>
    <row r="14" ht="12.75">
      <c r="A14" s="121"/>
    </row>
    <row r="15" ht="12.75">
      <c r="A15" s="121"/>
    </row>
    <row r="16" ht="12.75">
      <c r="A16" s="121"/>
    </row>
  </sheetData>
  <sheetProtection selectLockedCell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C97FE-3498-43AE-BCA7-4921C7F30940}">
  <sheetPr>
    <tabColor theme="0" tint="-0.1499900072813034"/>
  </sheetPr>
  <dimension ref="A1:G40"/>
  <sheetViews>
    <sheetView workbookViewId="0" topLeftCell="A3">
      <selection activeCell="B3" sqref="B3:B4"/>
    </sheetView>
  </sheetViews>
  <sheetFormatPr defaultColWidth="9.140625" defaultRowHeight="12.75"/>
  <cols>
    <col min="1" max="1" width="66.421875" style="2" customWidth="1"/>
    <col min="2" max="3" width="22.7109375" style="108" customWidth="1"/>
    <col min="4" max="4" width="24.140625" style="6" customWidth="1"/>
    <col min="5" max="5" width="23.140625" style="128" customWidth="1"/>
    <col min="6" max="6" width="23.140625" style="67" customWidth="1"/>
    <col min="7" max="7" width="23.28125" style="67" customWidth="1"/>
    <col min="8" max="16384" width="9.140625" style="2" customWidth="1"/>
  </cols>
  <sheetData>
    <row r="1" spans="1:2" ht="12.75">
      <c r="A1" s="166" t="s">
        <v>89</v>
      </c>
      <c r="B1" s="167"/>
    </row>
    <row r="2" spans="1:2" ht="12.75">
      <c r="A2" s="166" t="s">
        <v>90</v>
      </c>
      <c r="B2" s="167"/>
    </row>
    <row r="3" spans="1:2" ht="12.75">
      <c r="A3" s="166" t="s">
        <v>91</v>
      </c>
      <c r="B3" s="168" t="s">
        <v>94</v>
      </c>
    </row>
    <row r="4" spans="1:2" ht="12.75">
      <c r="A4" s="166" t="s">
        <v>92</v>
      </c>
      <c r="B4" s="169" t="s">
        <v>93</v>
      </c>
    </row>
    <row r="5" ht="13.5" thickBot="1"/>
    <row r="6" spans="1:4" ht="13.5" thickBot="1">
      <c r="A6" s="113" t="s">
        <v>33</v>
      </c>
      <c r="B6" s="114"/>
      <c r="C6" s="114"/>
      <c r="D6" s="111"/>
    </row>
    <row r="7" spans="1:7" s="103" customFormat="1" ht="13.5" thickBot="1">
      <c r="A7" s="104"/>
      <c r="B7" s="104" t="s">
        <v>70</v>
      </c>
      <c r="C7" s="104" t="s">
        <v>71</v>
      </c>
      <c r="D7" s="111"/>
      <c r="E7" s="129"/>
      <c r="F7" s="142"/>
      <c r="G7" s="142"/>
    </row>
    <row r="8" spans="1:4" ht="13.5" thickBot="1">
      <c r="A8" s="158" t="s">
        <v>40</v>
      </c>
      <c r="B8" s="104"/>
      <c r="C8" s="156"/>
      <c r="D8" s="101"/>
    </row>
    <row r="9" spans="1:4" ht="13.5" thickBot="1">
      <c r="A9" s="89" t="s">
        <v>31</v>
      </c>
      <c r="B9" s="155"/>
      <c r="C9" s="104"/>
      <c r="D9" s="101"/>
    </row>
    <row r="10" spans="1:4" ht="13.5" thickBot="1">
      <c r="A10" s="118" t="s">
        <v>41</v>
      </c>
      <c r="B10" s="104"/>
      <c r="C10" s="104"/>
      <c r="D10" s="101"/>
    </row>
    <row r="11" spans="1:3" ht="26.25" thickBot="1">
      <c r="A11" s="88" t="s">
        <v>32</v>
      </c>
      <c r="B11" s="157"/>
      <c r="C11" s="154"/>
    </row>
    <row r="12" spans="1:7" s="103" customFormat="1" ht="13.5" thickBot="1">
      <c r="A12" s="159" t="s">
        <v>73</v>
      </c>
      <c r="B12" s="141">
        <f>B9</f>
        <v>0</v>
      </c>
      <c r="C12" s="141">
        <f>C11</f>
        <v>0</v>
      </c>
      <c r="D12" s="109"/>
      <c r="E12" s="129"/>
      <c r="F12" s="142"/>
      <c r="G12" s="142"/>
    </row>
    <row r="13" spans="5:6" ht="13.5" thickBot="1">
      <c r="E13" s="130"/>
      <c r="F13" s="143"/>
    </row>
    <row r="14" spans="1:7" s="103" customFormat="1" ht="13.5" thickBot="1">
      <c r="A14" s="104"/>
      <c r="B14" s="105" t="s">
        <v>69</v>
      </c>
      <c r="C14" s="105" t="s">
        <v>30</v>
      </c>
      <c r="D14" s="102" t="s">
        <v>78</v>
      </c>
      <c r="E14" s="132" t="s">
        <v>69</v>
      </c>
      <c r="F14" s="141" t="s">
        <v>30</v>
      </c>
      <c r="G14" s="144" t="s">
        <v>83</v>
      </c>
    </row>
    <row r="15" spans="1:7" ht="26.25" thickBot="1">
      <c r="A15" s="118" t="s">
        <v>42</v>
      </c>
      <c r="B15" s="107">
        <v>9</v>
      </c>
      <c r="C15" s="110"/>
      <c r="D15" s="131">
        <f>C15*B15</f>
        <v>0</v>
      </c>
      <c r="E15" s="139">
        <v>6</v>
      </c>
      <c r="F15" s="145"/>
      <c r="G15" s="146">
        <f>F15*E15</f>
        <v>0</v>
      </c>
    </row>
    <row r="16" spans="1:7" ht="13.5" thickBot="1">
      <c r="A16" s="90" t="s">
        <v>43</v>
      </c>
      <c r="B16" s="107">
        <v>9</v>
      </c>
      <c r="C16" s="110"/>
      <c r="D16" s="131">
        <f>C16*B16</f>
        <v>0</v>
      </c>
      <c r="E16" s="133">
        <v>6</v>
      </c>
      <c r="F16" s="145"/>
      <c r="G16" s="146">
        <f>F16*E16</f>
        <v>0</v>
      </c>
    </row>
    <row r="17" spans="1:7" ht="13.5" thickBot="1">
      <c r="A17" s="89" t="s">
        <v>74</v>
      </c>
      <c r="B17" s="106"/>
      <c r="C17" s="106"/>
      <c r="D17" s="116"/>
      <c r="E17" s="134"/>
      <c r="F17" s="137"/>
      <c r="G17" s="137"/>
    </row>
    <row r="18" spans="1:7" ht="13.5" thickBot="1">
      <c r="A18" s="90" t="s">
        <v>44</v>
      </c>
      <c r="B18" s="107">
        <v>6</v>
      </c>
      <c r="C18" s="110"/>
      <c r="D18" s="131">
        <f>C18*B18</f>
        <v>0</v>
      </c>
      <c r="E18" s="133">
        <v>4</v>
      </c>
      <c r="F18" s="145"/>
      <c r="G18" s="146">
        <f>F18*F18</f>
        <v>0</v>
      </c>
    </row>
    <row r="19" spans="1:7" ht="13.5" thickBot="1">
      <c r="A19" s="90" t="s">
        <v>45</v>
      </c>
      <c r="B19" s="107">
        <v>6</v>
      </c>
      <c r="C19" s="110"/>
      <c r="D19" s="131">
        <f aca="true" t="shared" si="0" ref="D19:D20">C19*B19</f>
        <v>0</v>
      </c>
      <c r="E19" s="132">
        <v>4</v>
      </c>
      <c r="F19" s="147"/>
      <c r="G19" s="146">
        <f aca="true" t="shared" si="1" ref="G19:G20">F19*F19</f>
        <v>0</v>
      </c>
    </row>
    <row r="20" spans="1:7" ht="13.5" thickBot="1">
      <c r="A20" s="90" t="s">
        <v>46</v>
      </c>
      <c r="B20" s="107">
        <v>6</v>
      </c>
      <c r="C20" s="110"/>
      <c r="D20" s="131">
        <f t="shared" si="0"/>
        <v>0</v>
      </c>
      <c r="E20" s="132">
        <v>4</v>
      </c>
      <c r="F20" s="147"/>
      <c r="G20" s="146">
        <f t="shared" si="1"/>
        <v>0</v>
      </c>
    </row>
    <row r="21" spans="1:7" ht="12.75" customHeight="1" thickBot="1">
      <c r="A21" s="89" t="s">
        <v>75</v>
      </c>
      <c r="B21" s="106"/>
      <c r="C21" s="106"/>
      <c r="D21" s="116"/>
      <c r="E21" s="134"/>
      <c r="F21" s="137"/>
      <c r="G21" s="137"/>
    </row>
    <row r="22" spans="1:7" ht="13.5" thickBot="1">
      <c r="A22" s="90" t="s">
        <v>47</v>
      </c>
      <c r="B22" s="107">
        <v>3</v>
      </c>
      <c r="C22" s="110"/>
      <c r="D22" s="115">
        <f>C22*B22</f>
        <v>0</v>
      </c>
      <c r="E22" s="138">
        <v>1</v>
      </c>
      <c r="F22" s="147"/>
      <c r="G22" s="141">
        <f>F22*E22</f>
        <v>0</v>
      </c>
    </row>
    <row r="23" spans="1:7" ht="13.5" thickBot="1">
      <c r="A23" s="90" t="s">
        <v>48</v>
      </c>
      <c r="B23" s="107">
        <v>3</v>
      </c>
      <c r="C23" s="110"/>
      <c r="D23" s="115">
        <f aca="true" t="shared" si="2" ref="D23:D27">C23*B23</f>
        <v>0</v>
      </c>
      <c r="E23" s="132">
        <v>1</v>
      </c>
      <c r="F23" s="147"/>
      <c r="G23" s="141">
        <f aca="true" t="shared" si="3" ref="G23:G27">F23*E23</f>
        <v>0</v>
      </c>
    </row>
    <row r="24" spans="1:7" ht="26.25" thickBot="1">
      <c r="A24" s="90" t="s">
        <v>49</v>
      </c>
      <c r="B24" s="107">
        <v>3</v>
      </c>
      <c r="C24" s="110"/>
      <c r="D24" s="115">
        <f t="shared" si="2"/>
        <v>0</v>
      </c>
      <c r="E24" s="132">
        <v>1</v>
      </c>
      <c r="F24" s="147"/>
      <c r="G24" s="141">
        <f t="shared" si="3"/>
        <v>0</v>
      </c>
    </row>
    <row r="25" spans="1:7" ht="13.5" thickBot="1">
      <c r="A25" s="90" t="s">
        <v>50</v>
      </c>
      <c r="B25" s="107">
        <v>3</v>
      </c>
      <c r="C25" s="110"/>
      <c r="D25" s="115">
        <f t="shared" si="2"/>
        <v>0</v>
      </c>
      <c r="E25" s="132">
        <v>1</v>
      </c>
      <c r="F25" s="147"/>
      <c r="G25" s="141">
        <f t="shared" si="3"/>
        <v>0</v>
      </c>
    </row>
    <row r="26" spans="1:7" ht="12.75" customHeight="1" thickBot="1">
      <c r="A26" s="90" t="s">
        <v>51</v>
      </c>
      <c r="B26" s="107">
        <v>3</v>
      </c>
      <c r="C26" s="110"/>
      <c r="D26" s="115">
        <f t="shared" si="2"/>
        <v>0</v>
      </c>
      <c r="E26" s="132">
        <v>1</v>
      </c>
      <c r="F26" s="148"/>
      <c r="G26" s="141">
        <f t="shared" si="3"/>
        <v>0</v>
      </c>
    </row>
    <row r="27" spans="1:7" ht="26.1" customHeight="1" thickBot="1">
      <c r="A27" s="90" t="s">
        <v>66</v>
      </c>
      <c r="B27" s="107">
        <v>3</v>
      </c>
      <c r="C27" s="110"/>
      <c r="D27" s="115">
        <f t="shared" si="2"/>
        <v>0</v>
      </c>
      <c r="E27" s="132">
        <v>1</v>
      </c>
      <c r="F27" s="147"/>
      <c r="G27" s="141">
        <f t="shared" si="3"/>
        <v>0</v>
      </c>
    </row>
    <row r="28" spans="1:7" ht="12.75" customHeight="1" thickBot="1">
      <c r="A28" s="89" t="s">
        <v>52</v>
      </c>
      <c r="B28" s="112"/>
      <c r="C28" s="112"/>
      <c r="D28" s="116"/>
      <c r="E28" s="134"/>
      <c r="F28" s="137"/>
      <c r="G28" s="137"/>
    </row>
    <row r="29" spans="1:7" ht="13.5" thickBot="1">
      <c r="A29" s="98" t="s">
        <v>53</v>
      </c>
      <c r="B29" s="126" t="s">
        <v>76</v>
      </c>
      <c r="C29" s="122"/>
      <c r="D29" s="96">
        <f>C29*B29</f>
        <v>0</v>
      </c>
      <c r="E29" s="135">
        <v>8</v>
      </c>
      <c r="F29" s="95"/>
      <c r="G29" s="136">
        <f>F29*E29</f>
        <v>0</v>
      </c>
    </row>
    <row r="30" spans="1:7" ht="13.5" thickBot="1">
      <c r="A30" s="98" t="s">
        <v>54</v>
      </c>
      <c r="B30" s="127" t="s">
        <v>76</v>
      </c>
      <c r="C30" s="123"/>
      <c r="D30" s="96">
        <f>C30*B30</f>
        <v>0</v>
      </c>
      <c r="E30" s="135">
        <v>8</v>
      </c>
      <c r="F30" s="95"/>
      <c r="G30" s="136">
        <f>F30*E30</f>
        <v>0</v>
      </c>
    </row>
    <row r="31" spans="1:7" ht="13.5" thickBot="1">
      <c r="A31" s="88" t="s">
        <v>29</v>
      </c>
      <c r="B31" s="124"/>
      <c r="C31" s="124"/>
      <c r="D31" s="116"/>
      <c r="E31" s="134"/>
      <c r="F31" s="137"/>
      <c r="G31" s="140"/>
    </row>
    <row r="32" spans="1:7" ht="26.25" thickBot="1">
      <c r="A32" s="98" t="s">
        <v>55</v>
      </c>
      <c r="B32" s="125" t="s">
        <v>82</v>
      </c>
      <c r="C32" s="123"/>
      <c r="D32" s="96">
        <f>C32*B32</f>
        <v>0</v>
      </c>
      <c r="E32" s="135">
        <v>2</v>
      </c>
      <c r="F32" s="95"/>
      <c r="G32" s="136">
        <f>F32*E32</f>
        <v>0</v>
      </c>
    </row>
    <row r="33" spans="1:7" s="103" customFormat="1" ht="19.5" customHeight="1" thickBot="1">
      <c r="A33" s="160" t="s">
        <v>72</v>
      </c>
      <c r="B33" s="161"/>
      <c r="C33" s="161"/>
      <c r="D33" s="162">
        <f>SUM(D15:D32)</f>
        <v>0</v>
      </c>
      <c r="E33" s="163"/>
      <c r="F33" s="164"/>
      <c r="G33" s="164">
        <f>SUM(G15:G32)</f>
        <v>0</v>
      </c>
    </row>
    <row r="34" ht="12.75" customHeight="1" thickBot="1"/>
    <row r="35" spans="1:2" ht="12.75" customHeight="1" thickBot="1">
      <c r="A35" s="149" t="s">
        <v>70</v>
      </c>
      <c r="B35" s="150">
        <f>B12</f>
        <v>0</v>
      </c>
    </row>
    <row r="36" spans="1:2" ht="12.75" customHeight="1" thickBot="1">
      <c r="A36" s="151" t="s">
        <v>80</v>
      </c>
      <c r="B36" s="150">
        <f>D33</f>
        <v>0</v>
      </c>
    </row>
    <row r="37" spans="1:2" ht="12.75" customHeight="1" thickBot="1">
      <c r="A37" s="151" t="s">
        <v>71</v>
      </c>
      <c r="B37" s="150">
        <f>C12</f>
        <v>0</v>
      </c>
    </row>
    <row r="38" spans="1:2" ht="12.75" customHeight="1" thickBot="1">
      <c r="A38" s="151" t="s">
        <v>84</v>
      </c>
      <c r="B38" s="150">
        <f>SUM(B35:B37)</f>
        <v>0</v>
      </c>
    </row>
    <row r="39" spans="1:2" ht="12.75" customHeight="1" thickBot="1">
      <c r="A39" s="152" t="s">
        <v>77</v>
      </c>
      <c r="B39" s="153">
        <f>G33</f>
        <v>0</v>
      </c>
    </row>
    <row r="40" spans="1:2" ht="12.75" customHeight="1" thickBot="1">
      <c r="A40" s="152" t="s">
        <v>79</v>
      </c>
      <c r="B40" s="153">
        <f>SUM(B38:B39)</f>
        <v>0</v>
      </c>
    </row>
    <row r="41" ht="12.75" customHeight="1"/>
    <row r="42"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123" ht="13.5" customHeight="1"/>
    <row r="139" ht="13.5" customHeight="1"/>
    <row r="171" ht="13.5" customHeight="1"/>
    <row r="187" ht="13.5" customHeight="1"/>
    <row r="203" ht="13.5" customHeight="1"/>
    <row r="219" ht="13.5" customHeight="1"/>
    <row r="235" ht="13.5" customHeight="1"/>
    <row r="250" ht="13.5" customHeight="1"/>
    <row r="254" ht="40.7" customHeight="1"/>
    <row r="269" ht="41.45" customHeight="1"/>
    <row r="283" ht="13.5" customHeight="1"/>
  </sheetData>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1"/>
  <sheetViews>
    <sheetView workbookViewId="0" topLeftCell="A1">
      <selection activeCell="A18" sqref="A18"/>
    </sheetView>
  </sheetViews>
  <sheetFormatPr defaultColWidth="9.140625" defaultRowHeight="12.75"/>
  <cols>
    <col min="1" max="1" width="37.8515625" style="0" customWidth="1"/>
    <col min="2" max="3" width="9.140625" style="0" hidden="1" customWidth="1"/>
    <col min="5" max="5" width="5.421875" style="0" customWidth="1"/>
    <col min="6" max="6" width="5.421875" style="121" customWidth="1"/>
    <col min="8" max="8" width="5.7109375" style="0" customWidth="1"/>
    <col min="11" max="11" width="5.7109375" style="0" customWidth="1"/>
  </cols>
  <sheetData>
    <row r="1" spans="1:12" ht="12.75">
      <c r="A1" s="92"/>
      <c r="B1" s="92"/>
      <c r="C1" s="92"/>
      <c r="D1" s="92"/>
      <c r="E1" s="92"/>
      <c r="F1" s="119"/>
      <c r="G1" s="92"/>
      <c r="H1" s="92"/>
      <c r="I1" s="92"/>
      <c r="J1" s="92"/>
      <c r="K1" s="92"/>
      <c r="L1" s="92"/>
    </row>
    <row r="2" spans="1:12" ht="15">
      <c r="A2" s="183" t="s">
        <v>35</v>
      </c>
      <c r="B2" s="183"/>
      <c r="C2" s="183"/>
      <c r="D2" s="92"/>
      <c r="E2" s="92"/>
      <c r="F2" s="119"/>
      <c r="G2" s="92"/>
      <c r="H2" s="92"/>
      <c r="I2" s="92"/>
      <c r="J2" s="92"/>
      <c r="K2" s="92"/>
      <c r="L2" s="92"/>
    </row>
    <row r="3" spans="1:12" ht="15.75" thickBot="1">
      <c r="A3" s="91"/>
      <c r="B3" s="91"/>
      <c r="C3" s="91"/>
      <c r="D3" s="92"/>
      <c r="E3" s="92"/>
      <c r="F3" s="119"/>
      <c r="G3" s="92"/>
      <c r="H3" s="92"/>
      <c r="I3" s="92"/>
      <c r="J3" s="92"/>
      <c r="K3" s="92"/>
      <c r="L3" s="92"/>
    </row>
    <row r="4" spans="1:12" ht="13.5" thickBot="1">
      <c r="A4" s="92"/>
      <c r="B4" s="92"/>
      <c r="C4" s="93"/>
      <c r="D4" s="186" t="s">
        <v>81</v>
      </c>
      <c r="E4" s="174"/>
      <c r="F4" s="97"/>
      <c r="G4" s="173" t="s">
        <v>3</v>
      </c>
      <c r="H4" s="174"/>
      <c r="I4" s="92"/>
      <c r="J4" s="173" t="s">
        <v>34</v>
      </c>
      <c r="K4" s="174"/>
      <c r="L4" s="92"/>
    </row>
    <row r="5" spans="1:12" ht="13.5" thickBot="1">
      <c r="A5" s="92"/>
      <c r="B5" s="92"/>
      <c r="C5" s="93"/>
      <c r="D5" s="92"/>
      <c r="E5" s="92"/>
      <c r="F5" s="119"/>
      <c r="G5" s="97"/>
      <c r="H5" s="97"/>
      <c r="I5" s="92"/>
      <c r="J5" s="97"/>
      <c r="K5" s="97"/>
      <c r="L5" s="92"/>
    </row>
    <row r="6" spans="1:12" ht="39" thickBot="1">
      <c r="A6" s="90" t="s">
        <v>59</v>
      </c>
      <c r="B6" s="92"/>
      <c r="C6" s="92"/>
      <c r="D6" s="187">
        <v>400</v>
      </c>
      <c r="E6" s="188"/>
      <c r="F6" s="97"/>
      <c r="G6" s="179"/>
      <c r="H6" s="180"/>
      <c r="I6" s="92"/>
      <c r="J6" s="175">
        <f>G6*D6</f>
        <v>0</v>
      </c>
      <c r="K6" s="176"/>
      <c r="L6" s="92"/>
    </row>
    <row r="7" spans="1:12" ht="51.75" thickBot="1">
      <c r="A7" s="90" t="s">
        <v>58</v>
      </c>
      <c r="B7" s="92"/>
      <c r="C7" s="92"/>
      <c r="D7" s="187">
        <v>300</v>
      </c>
      <c r="E7" s="188"/>
      <c r="F7" s="97"/>
      <c r="G7" s="189"/>
      <c r="H7" s="190"/>
      <c r="I7" s="92"/>
      <c r="J7" s="175">
        <f aca="true" t="shared" si="0" ref="J7:J17">G7*D7</f>
        <v>0</v>
      </c>
      <c r="K7" s="176"/>
      <c r="L7" s="92"/>
    </row>
    <row r="8" spans="1:12" ht="39" thickBot="1">
      <c r="A8" s="90" t="s">
        <v>60</v>
      </c>
      <c r="B8" s="92"/>
      <c r="C8" s="92"/>
      <c r="D8" s="187">
        <v>800</v>
      </c>
      <c r="E8" s="188"/>
      <c r="F8" s="119"/>
      <c r="G8" s="191"/>
      <c r="H8" s="191"/>
      <c r="I8" s="92"/>
      <c r="J8" s="175">
        <f t="shared" si="0"/>
        <v>0</v>
      </c>
      <c r="K8" s="176"/>
      <c r="L8" s="92"/>
    </row>
    <row r="9" spans="1:12" ht="39" thickBot="1">
      <c r="A9" s="90" t="s">
        <v>61</v>
      </c>
      <c r="B9" s="92"/>
      <c r="C9" s="92"/>
      <c r="D9" s="192">
        <v>800</v>
      </c>
      <c r="E9" s="193"/>
      <c r="F9" s="117"/>
      <c r="G9" s="189"/>
      <c r="H9" s="190"/>
      <c r="I9" s="92"/>
      <c r="J9" s="175">
        <f t="shared" si="0"/>
        <v>0</v>
      </c>
      <c r="K9" s="176"/>
      <c r="L9" s="92"/>
    </row>
    <row r="10" spans="1:12" ht="51.75" thickBot="1">
      <c r="A10" s="90" t="s">
        <v>62</v>
      </c>
      <c r="B10" s="92"/>
      <c r="C10" s="92"/>
      <c r="D10" s="187">
        <v>300</v>
      </c>
      <c r="E10" s="188"/>
      <c r="F10" s="119"/>
      <c r="G10" s="189"/>
      <c r="H10" s="190"/>
      <c r="I10" s="92"/>
      <c r="J10" s="175">
        <f t="shared" si="0"/>
        <v>0</v>
      </c>
      <c r="K10" s="176"/>
      <c r="L10" s="92"/>
    </row>
    <row r="11" spans="1:12" ht="39" thickBot="1">
      <c r="A11" s="90" t="s">
        <v>67</v>
      </c>
      <c r="B11" s="92"/>
      <c r="C11" s="92"/>
      <c r="D11" s="187">
        <v>1500</v>
      </c>
      <c r="E11" s="188"/>
      <c r="F11" s="119"/>
      <c r="G11" s="189"/>
      <c r="H11" s="190"/>
      <c r="I11" s="92"/>
      <c r="J11" s="175">
        <f t="shared" si="0"/>
        <v>0</v>
      </c>
      <c r="K11" s="176"/>
      <c r="L11" s="92"/>
    </row>
    <row r="12" spans="1:12" ht="54" customHeight="1" thickBot="1">
      <c r="A12" s="90" t="s">
        <v>68</v>
      </c>
      <c r="B12" s="92"/>
      <c r="C12" s="92"/>
      <c r="D12" s="187">
        <v>900</v>
      </c>
      <c r="E12" s="188"/>
      <c r="F12" s="119"/>
      <c r="G12" s="189"/>
      <c r="H12" s="190"/>
      <c r="I12" s="92"/>
      <c r="J12" s="175">
        <f t="shared" si="0"/>
        <v>0</v>
      </c>
      <c r="K12" s="176"/>
      <c r="L12" s="92"/>
    </row>
    <row r="13" spans="1:12" ht="40.5" customHeight="1" thickBot="1">
      <c r="A13" s="90" t="s">
        <v>63</v>
      </c>
      <c r="B13" s="92"/>
      <c r="C13" s="92"/>
      <c r="D13" s="187">
        <v>1000</v>
      </c>
      <c r="E13" s="188"/>
      <c r="F13" s="119"/>
      <c r="G13" s="189"/>
      <c r="H13" s="190"/>
      <c r="I13" s="92"/>
      <c r="J13" s="175">
        <f t="shared" si="0"/>
        <v>0</v>
      </c>
      <c r="K13" s="176"/>
      <c r="L13" s="92"/>
    </row>
    <row r="14" spans="1:12" ht="42" customHeight="1" thickBot="1">
      <c r="A14" s="90" t="s">
        <v>64</v>
      </c>
      <c r="B14" s="92"/>
      <c r="C14" s="92"/>
      <c r="D14" s="187">
        <v>900</v>
      </c>
      <c r="E14" s="188"/>
      <c r="F14" s="119"/>
      <c r="G14" s="189"/>
      <c r="H14" s="190"/>
      <c r="I14" s="92"/>
      <c r="J14" s="175">
        <f t="shared" si="0"/>
        <v>0</v>
      </c>
      <c r="K14" s="176"/>
      <c r="L14" s="92"/>
    </row>
    <row r="15" spans="1:12" s="100" customFormat="1" ht="41.25" customHeight="1" thickBot="1">
      <c r="A15" s="98" t="s">
        <v>56</v>
      </c>
      <c r="B15" s="99"/>
      <c r="C15" s="99"/>
      <c r="D15" s="194">
        <v>1750</v>
      </c>
      <c r="E15" s="195"/>
      <c r="F15" s="120"/>
      <c r="G15" s="181"/>
      <c r="H15" s="182"/>
      <c r="I15" s="99"/>
      <c r="J15" s="175">
        <f t="shared" si="0"/>
        <v>0</v>
      </c>
      <c r="K15" s="176"/>
      <c r="L15" s="99"/>
    </row>
    <row r="16" spans="1:12" ht="19.5" customHeight="1" thickBot="1">
      <c r="A16" s="90" t="s">
        <v>57</v>
      </c>
      <c r="B16" s="92"/>
      <c r="C16" s="94"/>
      <c r="D16" s="187">
        <v>1500</v>
      </c>
      <c r="E16" s="188"/>
      <c r="F16" s="119"/>
      <c r="G16" s="184"/>
      <c r="H16" s="185"/>
      <c r="I16" s="92"/>
      <c r="J16" s="175">
        <f t="shared" si="0"/>
        <v>0</v>
      </c>
      <c r="K16" s="176"/>
      <c r="L16" s="92"/>
    </row>
    <row r="17" spans="1:12" ht="27" customHeight="1" thickBot="1">
      <c r="A17" s="90" t="s">
        <v>65</v>
      </c>
      <c r="B17" s="92"/>
      <c r="C17" s="94"/>
      <c r="D17" s="187">
        <v>1200</v>
      </c>
      <c r="E17" s="188"/>
      <c r="F17" s="119"/>
      <c r="G17" s="184"/>
      <c r="H17" s="185"/>
      <c r="I17" s="92"/>
      <c r="J17" s="175">
        <f t="shared" si="0"/>
        <v>0</v>
      </c>
      <c r="K17" s="176"/>
      <c r="L17" s="92"/>
    </row>
    <row r="18" spans="1:12" ht="27" customHeight="1" thickBot="1">
      <c r="A18" s="90" t="s">
        <v>36</v>
      </c>
      <c r="B18" s="92"/>
      <c r="C18" s="94"/>
      <c r="D18" s="187"/>
      <c r="E18" s="188"/>
      <c r="F18" s="119"/>
      <c r="G18" s="171">
        <f>SUM(G6:H17)</f>
        <v>0</v>
      </c>
      <c r="H18" s="172"/>
      <c r="I18" s="92"/>
      <c r="J18" s="177">
        <f>SUM(J6:K17)</f>
        <v>0</v>
      </c>
      <c r="K18" s="178"/>
      <c r="L18" s="92"/>
    </row>
    <row r="19" spans="1:12" ht="12.75">
      <c r="A19" s="92"/>
      <c r="B19" s="92"/>
      <c r="C19" s="92"/>
      <c r="D19" s="92"/>
      <c r="E19" s="92"/>
      <c r="F19" s="119"/>
      <c r="G19" s="92"/>
      <c r="H19" s="92"/>
      <c r="I19" s="92"/>
      <c r="J19" s="92"/>
      <c r="K19" s="92"/>
      <c r="L19" s="92"/>
    </row>
    <row r="20" spans="1:12" ht="12.75">
      <c r="A20" s="92"/>
      <c r="B20" s="92"/>
      <c r="C20" s="92"/>
      <c r="D20" s="92"/>
      <c r="E20" s="92"/>
      <c r="F20" s="119"/>
      <c r="G20" s="92"/>
      <c r="H20" s="92"/>
      <c r="I20" s="92"/>
      <c r="J20" s="92"/>
      <c r="K20" s="92"/>
      <c r="L20" s="92"/>
    </row>
    <row r="21" spans="1:12" ht="12.75">
      <c r="A21" s="92"/>
      <c r="B21" s="92"/>
      <c r="C21" s="92"/>
      <c r="D21" s="92"/>
      <c r="E21" s="92"/>
      <c r="F21" s="119"/>
      <c r="G21" s="92"/>
      <c r="H21" s="92"/>
      <c r="I21" s="92"/>
      <c r="J21" s="92"/>
      <c r="K21" s="92"/>
      <c r="L21" s="92"/>
    </row>
    <row r="23" ht="12.75">
      <c r="M23" t="s">
        <v>13</v>
      </c>
    </row>
    <row r="29" ht="12.75">
      <c r="L29" t="s">
        <v>13</v>
      </c>
    </row>
    <row r="31" ht="12.75">
      <c r="L31" t="s">
        <v>13</v>
      </c>
    </row>
  </sheetData>
  <sheetProtection selectLockedCells="1"/>
  <mergeCells count="43">
    <mergeCell ref="D18:E18"/>
    <mergeCell ref="D13:E13"/>
    <mergeCell ref="D14:E14"/>
    <mergeCell ref="D15:E15"/>
    <mergeCell ref="D16:E16"/>
    <mergeCell ref="D17:E17"/>
    <mergeCell ref="D8:E8"/>
    <mergeCell ref="D9:E9"/>
    <mergeCell ref="D10:E10"/>
    <mergeCell ref="D11:E11"/>
    <mergeCell ref="D12:E12"/>
    <mergeCell ref="A2:C2"/>
    <mergeCell ref="G4:H4"/>
    <mergeCell ref="G16:H16"/>
    <mergeCell ref="G17:H17"/>
    <mergeCell ref="J15:K15"/>
    <mergeCell ref="D4:E4"/>
    <mergeCell ref="D6:E6"/>
    <mergeCell ref="D7:E7"/>
    <mergeCell ref="G7:H7"/>
    <mergeCell ref="G8:H8"/>
    <mergeCell ref="G9:H9"/>
    <mergeCell ref="G10:H10"/>
    <mergeCell ref="G11:H11"/>
    <mergeCell ref="G12:H12"/>
    <mergeCell ref="G13:H13"/>
    <mergeCell ref="G14:H14"/>
    <mergeCell ref="G18:H18"/>
    <mergeCell ref="J4:K4"/>
    <mergeCell ref="J16:K16"/>
    <mergeCell ref="J17:K17"/>
    <mergeCell ref="J18:K18"/>
    <mergeCell ref="J6:K6"/>
    <mergeCell ref="G6:H6"/>
    <mergeCell ref="J7:K7"/>
    <mergeCell ref="J8:K8"/>
    <mergeCell ref="J9:K9"/>
    <mergeCell ref="J10:K10"/>
    <mergeCell ref="J11:K11"/>
    <mergeCell ref="J12:K12"/>
    <mergeCell ref="J13:K13"/>
    <mergeCell ref="J14:K14"/>
    <mergeCell ref="G15:H15"/>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99"/>
  <sheetViews>
    <sheetView view="pageBreakPreview" zoomScaleSheetLayoutView="100" workbookViewId="0" topLeftCell="A1">
      <selection activeCell="A13" sqref="A13"/>
    </sheetView>
  </sheetViews>
  <sheetFormatPr defaultColWidth="9.140625" defaultRowHeight="12.75"/>
  <cols>
    <col min="1" max="1" width="43.140625" style="2" customWidth="1"/>
    <col min="2" max="2" width="7.57421875" style="67" customWidth="1"/>
    <col min="3" max="3" width="7.57421875" style="5" customWidth="1"/>
    <col min="4" max="4" width="10.421875" style="6" customWidth="1"/>
    <col min="5" max="5" width="7.7109375" style="67" customWidth="1"/>
    <col min="6" max="6" width="6.57421875" style="5" customWidth="1"/>
    <col min="7" max="7" width="10.140625" style="6" bestFit="1" customWidth="1"/>
    <col min="8" max="8" width="7.28125" style="67" customWidth="1"/>
    <col min="9" max="9" width="6.8515625" style="5" customWidth="1"/>
    <col min="10" max="10" width="9.8515625" style="6" customWidth="1"/>
    <col min="11" max="11" width="7.421875" style="67" customWidth="1"/>
    <col min="12" max="12" width="7.140625" style="5" customWidth="1"/>
    <col min="13" max="13" width="10.8515625" style="6" bestFit="1" customWidth="1"/>
    <col min="14" max="14" width="7.421875" style="67" customWidth="1"/>
    <col min="15" max="15" width="7.140625" style="5" customWidth="1"/>
    <col min="16" max="16" width="10.8515625" style="6" bestFit="1" customWidth="1"/>
    <col min="17" max="17" width="13.140625" style="6" customWidth="1"/>
    <col min="18" max="16384" width="9.140625" style="2" customWidth="1"/>
  </cols>
  <sheetData>
    <row r="1" spans="1:3" ht="12.75">
      <c r="A1" s="196" t="s">
        <v>13</v>
      </c>
      <c r="B1" s="196"/>
      <c r="C1" s="68"/>
    </row>
    <row r="2" spans="1:3" ht="7.5" customHeight="1" thickBot="1">
      <c r="A2" s="18"/>
      <c r="B2" s="17"/>
      <c r="C2" s="68"/>
    </row>
    <row r="3" spans="1:17" ht="13.5" thickBot="1">
      <c r="A3" s="203" t="s">
        <v>37</v>
      </c>
      <c r="B3" s="204"/>
      <c r="C3" s="204"/>
      <c r="D3" s="204"/>
      <c r="E3" s="204"/>
      <c r="F3" s="204"/>
      <c r="G3" s="204"/>
      <c r="H3" s="204"/>
      <c r="I3" s="204"/>
      <c r="J3" s="205"/>
      <c r="K3" s="203"/>
      <c r="L3" s="204"/>
      <c r="M3" s="204"/>
      <c r="N3" s="204"/>
      <c r="O3" s="204"/>
      <c r="P3" s="204"/>
      <c r="Q3" s="205"/>
    </row>
    <row r="4" spans="1:17" ht="17.45" customHeight="1" thickBot="1">
      <c r="A4" s="19"/>
      <c r="B4" s="197" t="s">
        <v>86</v>
      </c>
      <c r="C4" s="198"/>
      <c r="D4" s="199"/>
      <c r="E4" s="197" t="s">
        <v>87</v>
      </c>
      <c r="F4" s="198"/>
      <c r="G4" s="199"/>
      <c r="H4" s="200" t="s">
        <v>88</v>
      </c>
      <c r="I4" s="201"/>
      <c r="J4" s="202"/>
      <c r="K4" s="197" t="s">
        <v>27</v>
      </c>
      <c r="L4" s="198"/>
      <c r="M4" s="199"/>
      <c r="N4" s="197" t="s">
        <v>28</v>
      </c>
      <c r="O4" s="198"/>
      <c r="P4" s="199"/>
      <c r="Q4" s="24" t="s">
        <v>5</v>
      </c>
    </row>
    <row r="5" spans="1:17" ht="26.25" thickBot="1">
      <c r="A5" s="19"/>
      <c r="B5" s="60" t="s">
        <v>3</v>
      </c>
      <c r="C5" s="69" t="s">
        <v>7</v>
      </c>
      <c r="D5" s="49" t="s">
        <v>4</v>
      </c>
      <c r="E5" s="60" t="s">
        <v>3</v>
      </c>
      <c r="F5" s="69" t="s">
        <v>7</v>
      </c>
      <c r="G5" s="49" t="s">
        <v>4</v>
      </c>
      <c r="H5" s="60" t="s">
        <v>3</v>
      </c>
      <c r="I5" s="69" t="s">
        <v>7</v>
      </c>
      <c r="J5" s="53" t="s">
        <v>4</v>
      </c>
      <c r="K5" s="60" t="s">
        <v>3</v>
      </c>
      <c r="L5" s="69" t="s">
        <v>7</v>
      </c>
      <c r="M5" s="49" t="s">
        <v>4</v>
      </c>
      <c r="N5" s="60" t="s">
        <v>3</v>
      </c>
      <c r="O5" s="69" t="s">
        <v>7</v>
      </c>
      <c r="P5" s="49" t="s">
        <v>4</v>
      </c>
      <c r="Q5" s="48"/>
    </row>
    <row r="6" spans="1:17" ht="12.75" customHeight="1">
      <c r="A6" s="37" t="s">
        <v>9</v>
      </c>
      <c r="B6" s="4"/>
      <c r="C6" s="70"/>
      <c r="D6" s="47"/>
      <c r="E6" s="4"/>
      <c r="F6" s="70"/>
      <c r="G6" s="47"/>
      <c r="H6" s="4"/>
      <c r="I6" s="83"/>
      <c r="J6" s="47"/>
      <c r="K6" s="4"/>
      <c r="L6" s="70"/>
      <c r="M6" s="47"/>
      <c r="N6" s="4"/>
      <c r="O6" s="70"/>
      <c r="P6" s="47"/>
      <c r="Q6" s="50"/>
    </row>
    <row r="7" spans="1:17" ht="12.75" customHeight="1">
      <c r="A7" s="14"/>
      <c r="B7" s="61"/>
      <c r="C7" s="71"/>
      <c r="D7" s="32">
        <f>B7*C7</f>
        <v>0</v>
      </c>
      <c r="E7" s="61"/>
      <c r="F7" s="71"/>
      <c r="G7" s="32">
        <f>E7*F7</f>
        <v>0</v>
      </c>
      <c r="H7" s="61"/>
      <c r="I7" s="71"/>
      <c r="J7" s="32">
        <f>H7*I7</f>
        <v>0</v>
      </c>
      <c r="K7" s="61"/>
      <c r="L7" s="71"/>
      <c r="M7" s="32">
        <f>K7*L7</f>
        <v>0</v>
      </c>
      <c r="N7" s="61"/>
      <c r="O7" s="71"/>
      <c r="P7" s="32">
        <f>N7*O7</f>
        <v>0</v>
      </c>
      <c r="Q7" s="35">
        <f>M7+J7+G7+D7</f>
        <v>0</v>
      </c>
    </row>
    <row r="8" spans="1:17" ht="12.75" customHeight="1">
      <c r="A8" s="14"/>
      <c r="B8" s="61"/>
      <c r="C8" s="71"/>
      <c r="D8" s="32">
        <f aca="true" t="shared" si="0" ref="D8:D17">B8*C8</f>
        <v>0</v>
      </c>
      <c r="E8" s="61"/>
      <c r="F8" s="71"/>
      <c r="G8" s="32">
        <f aca="true" t="shared" si="1" ref="G8:G17">E8*F8</f>
        <v>0</v>
      </c>
      <c r="H8" s="61"/>
      <c r="I8" s="71"/>
      <c r="J8" s="32">
        <f aca="true" t="shared" si="2" ref="J8:J17">H8*I8</f>
        <v>0</v>
      </c>
      <c r="K8" s="61"/>
      <c r="L8" s="71"/>
      <c r="M8" s="32">
        <f aca="true" t="shared" si="3" ref="M8:M17">K8*L8</f>
        <v>0</v>
      </c>
      <c r="N8" s="61"/>
      <c r="O8" s="71"/>
      <c r="P8" s="32">
        <f aca="true" t="shared" si="4" ref="P8:P17">N8*O8</f>
        <v>0</v>
      </c>
      <c r="Q8" s="35">
        <f aca="true" t="shared" si="5" ref="Q8:Q18">M8+J8+G8+D8</f>
        <v>0</v>
      </c>
    </row>
    <row r="9" spans="1:17" ht="12.75" customHeight="1">
      <c r="A9" s="14"/>
      <c r="B9" s="61"/>
      <c r="C9" s="71"/>
      <c r="D9" s="32">
        <f t="shared" si="0"/>
        <v>0</v>
      </c>
      <c r="E9" s="61"/>
      <c r="F9" s="71"/>
      <c r="G9" s="32">
        <f t="shared" si="1"/>
        <v>0</v>
      </c>
      <c r="H9" s="61"/>
      <c r="I9" s="71"/>
      <c r="J9" s="32">
        <f t="shared" si="2"/>
        <v>0</v>
      </c>
      <c r="K9" s="61"/>
      <c r="L9" s="71"/>
      <c r="M9" s="32">
        <f t="shared" si="3"/>
        <v>0</v>
      </c>
      <c r="N9" s="61"/>
      <c r="O9" s="71"/>
      <c r="P9" s="32">
        <f t="shared" si="4"/>
        <v>0</v>
      </c>
      <c r="Q9" s="35">
        <f t="shared" si="5"/>
        <v>0</v>
      </c>
    </row>
    <row r="10" spans="1:17" ht="12.75" customHeight="1">
      <c r="A10" s="14"/>
      <c r="B10" s="61"/>
      <c r="C10" s="71"/>
      <c r="D10" s="32">
        <f t="shared" si="0"/>
        <v>0</v>
      </c>
      <c r="E10" s="61"/>
      <c r="F10" s="71"/>
      <c r="G10" s="32">
        <f t="shared" si="1"/>
        <v>0</v>
      </c>
      <c r="H10" s="61"/>
      <c r="I10" s="71"/>
      <c r="J10" s="32">
        <f t="shared" si="2"/>
        <v>0</v>
      </c>
      <c r="K10" s="61"/>
      <c r="L10" s="71"/>
      <c r="M10" s="32">
        <f t="shared" si="3"/>
        <v>0</v>
      </c>
      <c r="N10" s="61"/>
      <c r="O10" s="71"/>
      <c r="P10" s="32">
        <f t="shared" si="4"/>
        <v>0</v>
      </c>
      <c r="Q10" s="35">
        <f t="shared" si="5"/>
        <v>0</v>
      </c>
    </row>
    <row r="11" spans="1:17" ht="12.75" customHeight="1">
      <c r="A11" s="14"/>
      <c r="B11" s="61"/>
      <c r="C11" s="71"/>
      <c r="D11" s="32">
        <f t="shared" si="0"/>
        <v>0</v>
      </c>
      <c r="E11" s="61"/>
      <c r="F11" s="71"/>
      <c r="G11" s="32">
        <f t="shared" si="1"/>
        <v>0</v>
      </c>
      <c r="H11" s="61"/>
      <c r="I11" s="71"/>
      <c r="J11" s="32">
        <f t="shared" si="2"/>
        <v>0</v>
      </c>
      <c r="K11" s="61"/>
      <c r="L11" s="71"/>
      <c r="M11" s="32">
        <f t="shared" si="3"/>
        <v>0</v>
      </c>
      <c r="N11" s="61"/>
      <c r="O11" s="71"/>
      <c r="P11" s="32">
        <f t="shared" si="4"/>
        <v>0</v>
      </c>
      <c r="Q11" s="35">
        <f t="shared" si="5"/>
        <v>0</v>
      </c>
    </row>
    <row r="12" spans="1:17" ht="12.75" customHeight="1">
      <c r="A12" s="14"/>
      <c r="B12" s="61"/>
      <c r="C12" s="71"/>
      <c r="D12" s="32">
        <f t="shared" si="0"/>
        <v>0</v>
      </c>
      <c r="E12" s="61"/>
      <c r="F12" s="78"/>
      <c r="G12" s="32">
        <f t="shared" si="1"/>
        <v>0</v>
      </c>
      <c r="H12" s="61"/>
      <c r="I12" s="78"/>
      <c r="J12" s="32">
        <f t="shared" si="2"/>
        <v>0</v>
      </c>
      <c r="K12" s="61"/>
      <c r="L12" s="78"/>
      <c r="M12" s="32">
        <f t="shared" si="3"/>
        <v>0</v>
      </c>
      <c r="N12" s="61"/>
      <c r="O12" s="78"/>
      <c r="P12" s="32">
        <f t="shared" si="4"/>
        <v>0</v>
      </c>
      <c r="Q12" s="35">
        <f t="shared" si="5"/>
        <v>0</v>
      </c>
    </row>
    <row r="13" spans="1:17" ht="12.75" customHeight="1">
      <c r="A13" s="14"/>
      <c r="B13" s="61"/>
      <c r="C13" s="71"/>
      <c r="D13" s="32">
        <f t="shared" si="0"/>
        <v>0</v>
      </c>
      <c r="E13" s="61"/>
      <c r="F13" s="71"/>
      <c r="G13" s="32">
        <f t="shared" si="1"/>
        <v>0</v>
      </c>
      <c r="H13" s="61"/>
      <c r="I13" s="71"/>
      <c r="J13" s="32">
        <f t="shared" si="2"/>
        <v>0</v>
      </c>
      <c r="K13" s="61"/>
      <c r="L13" s="71"/>
      <c r="M13" s="32">
        <f t="shared" si="3"/>
        <v>0</v>
      </c>
      <c r="N13" s="61"/>
      <c r="O13" s="71"/>
      <c r="P13" s="32">
        <f t="shared" si="4"/>
        <v>0</v>
      </c>
      <c r="Q13" s="35">
        <f t="shared" si="5"/>
        <v>0</v>
      </c>
    </row>
    <row r="14" spans="1:17" ht="12.75" customHeight="1">
      <c r="A14" s="14"/>
      <c r="B14" s="61"/>
      <c r="C14" s="71"/>
      <c r="D14" s="32">
        <f t="shared" si="0"/>
        <v>0</v>
      </c>
      <c r="E14" s="61"/>
      <c r="F14" s="71"/>
      <c r="G14" s="32">
        <f t="shared" si="1"/>
        <v>0</v>
      </c>
      <c r="H14" s="61"/>
      <c r="I14" s="71"/>
      <c r="J14" s="32">
        <f t="shared" si="2"/>
        <v>0</v>
      </c>
      <c r="K14" s="61"/>
      <c r="L14" s="71"/>
      <c r="M14" s="32">
        <f t="shared" si="3"/>
        <v>0</v>
      </c>
      <c r="N14" s="61"/>
      <c r="O14" s="71"/>
      <c r="P14" s="32">
        <f t="shared" si="4"/>
        <v>0</v>
      </c>
      <c r="Q14" s="35">
        <f t="shared" si="5"/>
        <v>0</v>
      </c>
    </row>
    <row r="15" spans="1:17" ht="12.75" customHeight="1">
      <c r="A15" s="14"/>
      <c r="B15" s="61"/>
      <c r="C15" s="71"/>
      <c r="D15" s="32">
        <f t="shared" si="0"/>
        <v>0</v>
      </c>
      <c r="E15" s="61"/>
      <c r="F15" s="78"/>
      <c r="G15" s="32">
        <f t="shared" si="1"/>
        <v>0</v>
      </c>
      <c r="H15" s="61"/>
      <c r="I15" s="78"/>
      <c r="J15" s="32">
        <f t="shared" si="2"/>
        <v>0</v>
      </c>
      <c r="K15" s="61"/>
      <c r="L15" s="78"/>
      <c r="M15" s="32">
        <f t="shared" si="3"/>
        <v>0</v>
      </c>
      <c r="N15" s="61"/>
      <c r="O15" s="78"/>
      <c r="P15" s="32">
        <f t="shared" si="4"/>
        <v>0</v>
      </c>
      <c r="Q15" s="35">
        <f t="shared" si="5"/>
        <v>0</v>
      </c>
    </row>
    <row r="16" spans="1:17" ht="12.75" customHeight="1">
      <c r="A16" s="14"/>
      <c r="B16" s="61"/>
      <c r="C16" s="71"/>
      <c r="D16" s="32">
        <f t="shared" si="0"/>
        <v>0</v>
      </c>
      <c r="E16" s="61"/>
      <c r="F16" s="78"/>
      <c r="G16" s="32">
        <f t="shared" si="1"/>
        <v>0</v>
      </c>
      <c r="H16" s="61"/>
      <c r="I16" s="78"/>
      <c r="J16" s="32">
        <f t="shared" si="2"/>
        <v>0</v>
      </c>
      <c r="K16" s="61"/>
      <c r="L16" s="78"/>
      <c r="M16" s="32">
        <f t="shared" si="3"/>
        <v>0</v>
      </c>
      <c r="N16" s="61"/>
      <c r="O16" s="78"/>
      <c r="P16" s="32">
        <f t="shared" si="4"/>
        <v>0</v>
      </c>
      <c r="Q16" s="35">
        <f t="shared" si="5"/>
        <v>0</v>
      </c>
    </row>
    <row r="17" spans="1:17" ht="12.75" customHeight="1">
      <c r="A17" s="14"/>
      <c r="B17" s="61"/>
      <c r="C17" s="71"/>
      <c r="D17" s="32">
        <f t="shared" si="0"/>
        <v>0</v>
      </c>
      <c r="E17" s="61"/>
      <c r="F17" s="78"/>
      <c r="G17" s="32">
        <f t="shared" si="1"/>
        <v>0</v>
      </c>
      <c r="H17" s="61"/>
      <c r="I17" s="78"/>
      <c r="J17" s="32">
        <f t="shared" si="2"/>
        <v>0</v>
      </c>
      <c r="K17" s="61"/>
      <c r="L17" s="78"/>
      <c r="M17" s="32">
        <f t="shared" si="3"/>
        <v>0</v>
      </c>
      <c r="N17" s="61"/>
      <c r="O17" s="78"/>
      <c r="P17" s="32">
        <f t="shared" si="4"/>
        <v>0</v>
      </c>
      <c r="Q17" s="35">
        <f t="shared" si="5"/>
        <v>0</v>
      </c>
    </row>
    <row r="18" spans="1:17" ht="14.25" customHeight="1">
      <c r="A18" s="31" t="s">
        <v>22</v>
      </c>
      <c r="B18" s="3"/>
      <c r="C18" s="20"/>
      <c r="D18" s="32">
        <f>SUM(D7:D17)</f>
        <v>0</v>
      </c>
      <c r="E18" s="3"/>
      <c r="F18" s="20"/>
      <c r="G18" s="32">
        <f>SUM(G7:G17)</f>
        <v>0</v>
      </c>
      <c r="H18" s="3"/>
      <c r="I18" s="20"/>
      <c r="J18" s="32">
        <f>SUM(J7:J17)</f>
        <v>0</v>
      </c>
      <c r="K18" s="3"/>
      <c r="L18" s="20"/>
      <c r="M18" s="32">
        <f>SUM(M7:M17)</f>
        <v>0</v>
      </c>
      <c r="N18" s="3"/>
      <c r="O18" s="20"/>
      <c r="P18" s="32">
        <f>SUM(P7:P17)</f>
        <v>0</v>
      </c>
      <c r="Q18" s="35">
        <f t="shared" si="5"/>
        <v>0</v>
      </c>
    </row>
    <row r="19" spans="1:17" ht="15" customHeight="1">
      <c r="A19" s="38" t="s">
        <v>14</v>
      </c>
      <c r="B19" s="62"/>
      <c r="C19" s="72"/>
      <c r="D19" s="39"/>
      <c r="E19" s="62"/>
      <c r="F19" s="72"/>
      <c r="G19" s="39"/>
      <c r="H19" s="62"/>
      <c r="I19" s="72"/>
      <c r="J19" s="55"/>
      <c r="K19" s="62"/>
      <c r="L19" s="72"/>
      <c r="M19" s="39"/>
      <c r="N19" s="62"/>
      <c r="O19" s="72"/>
      <c r="P19" s="39"/>
      <c r="Q19" s="40"/>
    </row>
    <row r="20" spans="1:17" ht="12.75" customHeight="1">
      <c r="A20" s="14"/>
      <c r="B20" s="61"/>
      <c r="C20" s="71"/>
      <c r="D20" s="32">
        <f aca="true" t="shared" si="6" ref="D20:D30">B20*C20</f>
        <v>0</v>
      </c>
      <c r="E20" s="61"/>
      <c r="F20" s="71"/>
      <c r="G20" s="32">
        <f>E20*F20</f>
        <v>0</v>
      </c>
      <c r="H20" s="61"/>
      <c r="I20" s="71"/>
      <c r="J20" s="32">
        <f>H20*I20</f>
        <v>0</v>
      </c>
      <c r="K20" s="61"/>
      <c r="L20" s="71"/>
      <c r="M20" s="32">
        <f>K20*L20</f>
        <v>0</v>
      </c>
      <c r="N20" s="61"/>
      <c r="O20" s="71"/>
      <c r="P20" s="32">
        <f>N20*O20</f>
        <v>0</v>
      </c>
      <c r="Q20" s="35">
        <f>M20+J20+G20+D20</f>
        <v>0</v>
      </c>
    </row>
    <row r="21" spans="1:17" ht="12.75" customHeight="1">
      <c r="A21" s="14"/>
      <c r="B21" s="61"/>
      <c r="C21" s="71"/>
      <c r="D21" s="32">
        <f t="shared" si="6"/>
        <v>0</v>
      </c>
      <c r="E21" s="61"/>
      <c r="F21" s="71"/>
      <c r="G21" s="32">
        <f aca="true" t="shared" si="7" ref="G21:G30">E21*F21</f>
        <v>0</v>
      </c>
      <c r="H21" s="61"/>
      <c r="I21" s="71"/>
      <c r="J21" s="32">
        <f aca="true" t="shared" si="8" ref="J21:J30">H21*I21</f>
        <v>0</v>
      </c>
      <c r="K21" s="61"/>
      <c r="L21" s="71"/>
      <c r="M21" s="32">
        <f aca="true" t="shared" si="9" ref="M21:M30">K21*L21</f>
        <v>0</v>
      </c>
      <c r="N21" s="61"/>
      <c r="O21" s="71"/>
      <c r="P21" s="32">
        <f aca="true" t="shared" si="10" ref="P21:P30">N21*O21</f>
        <v>0</v>
      </c>
      <c r="Q21" s="35">
        <f aca="true" t="shared" si="11" ref="Q21:Q31">M21+J21+G21+D21</f>
        <v>0</v>
      </c>
    </row>
    <row r="22" spans="1:17" ht="12.75" customHeight="1">
      <c r="A22" s="14"/>
      <c r="B22" s="61"/>
      <c r="C22" s="71"/>
      <c r="D22" s="32">
        <f t="shared" si="6"/>
        <v>0</v>
      </c>
      <c r="E22" s="61"/>
      <c r="F22" s="71"/>
      <c r="G22" s="32">
        <f t="shared" si="7"/>
        <v>0</v>
      </c>
      <c r="H22" s="61"/>
      <c r="I22" s="71"/>
      <c r="J22" s="32">
        <f t="shared" si="8"/>
        <v>0</v>
      </c>
      <c r="K22" s="61"/>
      <c r="L22" s="71"/>
      <c r="M22" s="32">
        <f t="shared" si="9"/>
        <v>0</v>
      </c>
      <c r="N22" s="61"/>
      <c r="O22" s="71"/>
      <c r="P22" s="32">
        <f t="shared" si="10"/>
        <v>0</v>
      </c>
      <c r="Q22" s="35">
        <f t="shared" si="11"/>
        <v>0</v>
      </c>
    </row>
    <row r="23" spans="1:17" ht="12.75" customHeight="1">
      <c r="A23" s="14"/>
      <c r="B23" s="61"/>
      <c r="C23" s="71"/>
      <c r="D23" s="32">
        <f t="shared" si="6"/>
        <v>0</v>
      </c>
      <c r="E23" s="61"/>
      <c r="F23" s="71"/>
      <c r="G23" s="32">
        <f t="shared" si="7"/>
        <v>0</v>
      </c>
      <c r="H23" s="61"/>
      <c r="I23" s="71"/>
      <c r="J23" s="32">
        <f t="shared" si="8"/>
        <v>0</v>
      </c>
      <c r="K23" s="61"/>
      <c r="L23" s="71"/>
      <c r="M23" s="32">
        <f t="shared" si="9"/>
        <v>0</v>
      </c>
      <c r="N23" s="61"/>
      <c r="O23" s="71"/>
      <c r="P23" s="32">
        <f t="shared" si="10"/>
        <v>0</v>
      </c>
      <c r="Q23" s="35">
        <f t="shared" si="11"/>
        <v>0</v>
      </c>
    </row>
    <row r="24" spans="1:17" ht="12.75" customHeight="1">
      <c r="A24" s="14"/>
      <c r="B24" s="61"/>
      <c r="C24" s="71"/>
      <c r="D24" s="32">
        <f t="shared" si="6"/>
        <v>0</v>
      </c>
      <c r="E24" s="61"/>
      <c r="F24" s="71"/>
      <c r="G24" s="32">
        <f t="shared" si="7"/>
        <v>0</v>
      </c>
      <c r="H24" s="61"/>
      <c r="I24" s="71"/>
      <c r="J24" s="32">
        <f t="shared" si="8"/>
        <v>0</v>
      </c>
      <c r="K24" s="61"/>
      <c r="L24" s="71"/>
      <c r="M24" s="32">
        <f t="shared" si="9"/>
        <v>0</v>
      </c>
      <c r="N24" s="61"/>
      <c r="O24" s="71"/>
      <c r="P24" s="32">
        <f t="shared" si="10"/>
        <v>0</v>
      </c>
      <c r="Q24" s="35">
        <f t="shared" si="11"/>
        <v>0</v>
      </c>
    </row>
    <row r="25" spans="1:17" ht="12.75" customHeight="1">
      <c r="A25" s="14"/>
      <c r="B25" s="61"/>
      <c r="C25" s="78"/>
      <c r="D25" s="32">
        <f t="shared" si="6"/>
        <v>0</v>
      </c>
      <c r="E25" s="61"/>
      <c r="F25" s="78"/>
      <c r="G25" s="32">
        <f t="shared" si="7"/>
        <v>0</v>
      </c>
      <c r="H25" s="61"/>
      <c r="I25" s="78"/>
      <c r="J25" s="32">
        <f t="shared" si="8"/>
        <v>0</v>
      </c>
      <c r="K25" s="61"/>
      <c r="L25" s="78"/>
      <c r="M25" s="32">
        <f t="shared" si="9"/>
        <v>0</v>
      </c>
      <c r="N25" s="61"/>
      <c r="O25" s="78"/>
      <c r="P25" s="32">
        <f t="shared" si="10"/>
        <v>0</v>
      </c>
      <c r="Q25" s="35">
        <f t="shared" si="11"/>
        <v>0</v>
      </c>
    </row>
    <row r="26" spans="1:17" ht="12.75" customHeight="1">
      <c r="A26" s="14"/>
      <c r="B26" s="61"/>
      <c r="C26" s="71"/>
      <c r="D26" s="32">
        <f t="shared" si="6"/>
        <v>0</v>
      </c>
      <c r="E26" s="61"/>
      <c r="F26" s="71"/>
      <c r="G26" s="32">
        <f t="shared" si="7"/>
        <v>0</v>
      </c>
      <c r="H26" s="61"/>
      <c r="I26" s="71"/>
      <c r="J26" s="32">
        <f t="shared" si="8"/>
        <v>0</v>
      </c>
      <c r="K26" s="61"/>
      <c r="L26" s="71"/>
      <c r="M26" s="32">
        <f t="shared" si="9"/>
        <v>0</v>
      </c>
      <c r="N26" s="61"/>
      <c r="O26" s="71"/>
      <c r="P26" s="32">
        <f t="shared" si="10"/>
        <v>0</v>
      </c>
      <c r="Q26" s="35">
        <f t="shared" si="11"/>
        <v>0</v>
      </c>
    </row>
    <row r="27" spans="1:17" ht="12.75" customHeight="1">
      <c r="A27" s="14"/>
      <c r="B27" s="61"/>
      <c r="C27" s="71"/>
      <c r="D27" s="32">
        <f t="shared" si="6"/>
        <v>0</v>
      </c>
      <c r="E27" s="61"/>
      <c r="F27" s="71"/>
      <c r="G27" s="32">
        <f t="shared" si="7"/>
        <v>0</v>
      </c>
      <c r="H27" s="61"/>
      <c r="I27" s="71"/>
      <c r="J27" s="32">
        <f t="shared" si="8"/>
        <v>0</v>
      </c>
      <c r="K27" s="61"/>
      <c r="L27" s="71"/>
      <c r="M27" s="32">
        <f t="shared" si="9"/>
        <v>0</v>
      </c>
      <c r="N27" s="61"/>
      <c r="O27" s="71"/>
      <c r="P27" s="32">
        <f t="shared" si="10"/>
        <v>0</v>
      </c>
      <c r="Q27" s="35">
        <f t="shared" si="11"/>
        <v>0</v>
      </c>
    </row>
    <row r="28" spans="1:17" ht="12.75" customHeight="1">
      <c r="A28" s="14"/>
      <c r="B28" s="61"/>
      <c r="C28" s="71"/>
      <c r="D28" s="32">
        <f t="shared" si="6"/>
        <v>0</v>
      </c>
      <c r="E28" s="61"/>
      <c r="F28" s="78"/>
      <c r="G28" s="32">
        <f t="shared" si="7"/>
        <v>0</v>
      </c>
      <c r="H28" s="61"/>
      <c r="I28" s="78"/>
      <c r="J28" s="32">
        <f t="shared" si="8"/>
        <v>0</v>
      </c>
      <c r="K28" s="61"/>
      <c r="L28" s="78"/>
      <c r="M28" s="32">
        <f t="shared" si="9"/>
        <v>0</v>
      </c>
      <c r="N28" s="61"/>
      <c r="O28" s="78"/>
      <c r="P28" s="32">
        <f t="shared" si="10"/>
        <v>0</v>
      </c>
      <c r="Q28" s="35">
        <f t="shared" si="11"/>
        <v>0</v>
      </c>
    </row>
    <row r="29" spans="1:17" ht="12.75" customHeight="1">
      <c r="A29" s="14"/>
      <c r="B29" s="61"/>
      <c r="C29" s="71"/>
      <c r="D29" s="32">
        <f t="shared" si="6"/>
        <v>0</v>
      </c>
      <c r="E29" s="61"/>
      <c r="F29" s="78"/>
      <c r="G29" s="32">
        <f t="shared" si="7"/>
        <v>0</v>
      </c>
      <c r="H29" s="61"/>
      <c r="I29" s="78"/>
      <c r="J29" s="32">
        <f t="shared" si="8"/>
        <v>0</v>
      </c>
      <c r="K29" s="61"/>
      <c r="L29" s="78"/>
      <c r="M29" s="32">
        <f t="shared" si="9"/>
        <v>0</v>
      </c>
      <c r="N29" s="61"/>
      <c r="O29" s="78"/>
      <c r="P29" s="32">
        <f t="shared" si="10"/>
        <v>0</v>
      </c>
      <c r="Q29" s="35">
        <f t="shared" si="11"/>
        <v>0</v>
      </c>
    </row>
    <row r="30" spans="1:17" ht="12.75" customHeight="1">
      <c r="A30" s="14"/>
      <c r="B30" s="61"/>
      <c r="C30" s="71"/>
      <c r="D30" s="32">
        <f t="shared" si="6"/>
        <v>0</v>
      </c>
      <c r="E30" s="61"/>
      <c r="F30" s="78"/>
      <c r="G30" s="32">
        <f t="shared" si="7"/>
        <v>0</v>
      </c>
      <c r="H30" s="61"/>
      <c r="I30" s="78"/>
      <c r="J30" s="32">
        <f t="shared" si="8"/>
        <v>0</v>
      </c>
      <c r="K30" s="61"/>
      <c r="L30" s="78"/>
      <c r="M30" s="32">
        <f t="shared" si="9"/>
        <v>0</v>
      </c>
      <c r="N30" s="61"/>
      <c r="O30" s="78"/>
      <c r="P30" s="32">
        <f t="shared" si="10"/>
        <v>0</v>
      </c>
      <c r="Q30" s="35">
        <f t="shared" si="11"/>
        <v>0</v>
      </c>
    </row>
    <row r="31" spans="1:17" ht="12.95" customHeight="1">
      <c r="A31" s="26" t="s">
        <v>25</v>
      </c>
      <c r="B31" s="3"/>
      <c r="C31" s="20"/>
      <c r="D31" s="32">
        <f>SUM(D20:D30)</f>
        <v>0</v>
      </c>
      <c r="E31" s="3"/>
      <c r="F31" s="20"/>
      <c r="G31" s="32">
        <f>SUM(G20:G30)</f>
        <v>0</v>
      </c>
      <c r="H31" s="3"/>
      <c r="I31" s="20"/>
      <c r="J31" s="32">
        <f>SUM(J20:J30)</f>
        <v>0</v>
      </c>
      <c r="K31" s="3"/>
      <c r="L31" s="20"/>
      <c r="M31" s="32">
        <f>SUM(M20:M30)</f>
        <v>0</v>
      </c>
      <c r="N31" s="3"/>
      <c r="O31" s="20"/>
      <c r="P31" s="32">
        <f>SUM(P20:P30)</f>
        <v>0</v>
      </c>
      <c r="Q31" s="35">
        <f t="shared" si="11"/>
        <v>0</v>
      </c>
    </row>
    <row r="32" spans="1:17" ht="15" customHeight="1">
      <c r="A32" s="38" t="s">
        <v>0</v>
      </c>
      <c r="B32" s="4"/>
      <c r="C32" s="73"/>
      <c r="D32" s="41"/>
      <c r="E32" s="4"/>
      <c r="F32" s="73"/>
      <c r="G32" s="41"/>
      <c r="H32" s="4"/>
      <c r="I32" s="73"/>
      <c r="J32" s="10"/>
      <c r="K32" s="4"/>
      <c r="L32" s="73"/>
      <c r="M32" s="41"/>
      <c r="N32" s="4"/>
      <c r="O32" s="73"/>
      <c r="P32" s="41"/>
      <c r="Q32" s="40"/>
    </row>
    <row r="33" spans="1:17" ht="12.75" customHeight="1">
      <c r="A33" s="27"/>
      <c r="B33" s="3"/>
      <c r="C33" s="20"/>
      <c r="D33" s="32">
        <f>B33*C33</f>
        <v>0</v>
      </c>
      <c r="E33" s="3"/>
      <c r="F33" s="20"/>
      <c r="G33" s="32">
        <f>E33*F33</f>
        <v>0</v>
      </c>
      <c r="H33" s="3"/>
      <c r="I33" s="20"/>
      <c r="J33" s="32">
        <f>H33*I33</f>
        <v>0</v>
      </c>
      <c r="K33" s="3"/>
      <c r="L33" s="20"/>
      <c r="M33" s="32">
        <f>K33*L33</f>
        <v>0</v>
      </c>
      <c r="N33" s="3"/>
      <c r="O33" s="20"/>
      <c r="P33" s="32">
        <f>N33*O33</f>
        <v>0</v>
      </c>
      <c r="Q33" s="35">
        <f aca="true" t="shared" si="12" ref="Q33:Q36">M33+J33+G33+D33</f>
        <v>0</v>
      </c>
    </row>
    <row r="34" spans="1:17" ht="12.75" customHeight="1">
      <c r="A34" s="27"/>
      <c r="B34" s="3"/>
      <c r="C34" s="20"/>
      <c r="D34" s="32">
        <f>B34*C34</f>
        <v>0</v>
      </c>
      <c r="E34" s="3"/>
      <c r="F34" s="20"/>
      <c r="G34" s="32">
        <f>E34*F34</f>
        <v>0</v>
      </c>
      <c r="H34" s="3"/>
      <c r="I34" s="20"/>
      <c r="J34" s="32">
        <f>H34*I34</f>
        <v>0</v>
      </c>
      <c r="K34" s="3"/>
      <c r="L34" s="20"/>
      <c r="M34" s="32">
        <f>K34*L34</f>
        <v>0</v>
      </c>
      <c r="N34" s="3"/>
      <c r="O34" s="20"/>
      <c r="P34" s="32">
        <f>N34*O34</f>
        <v>0</v>
      </c>
      <c r="Q34" s="35">
        <f t="shared" si="12"/>
        <v>0</v>
      </c>
    </row>
    <row r="35" spans="1:17" ht="12.75" customHeight="1">
      <c r="A35" s="27"/>
      <c r="B35" s="3"/>
      <c r="C35" s="20"/>
      <c r="D35" s="32">
        <f>B35*C35</f>
        <v>0</v>
      </c>
      <c r="E35" s="3"/>
      <c r="F35" s="20"/>
      <c r="G35" s="32">
        <f>E35*F35</f>
        <v>0</v>
      </c>
      <c r="H35" s="3"/>
      <c r="I35" s="20"/>
      <c r="J35" s="32">
        <f>H35*I35</f>
        <v>0</v>
      </c>
      <c r="K35" s="3"/>
      <c r="L35" s="20"/>
      <c r="M35" s="32">
        <f>K35*L35</f>
        <v>0</v>
      </c>
      <c r="N35" s="3"/>
      <c r="O35" s="20"/>
      <c r="P35" s="32">
        <f>N35*O35</f>
        <v>0</v>
      </c>
      <c r="Q35" s="35">
        <f t="shared" si="12"/>
        <v>0</v>
      </c>
    </row>
    <row r="36" spans="1:17" s="8" customFormat="1" ht="13.7" customHeight="1">
      <c r="A36" s="86" t="s">
        <v>24</v>
      </c>
      <c r="B36" s="7"/>
      <c r="C36" s="74"/>
      <c r="D36" s="13">
        <f>SUM(D33:D35)</f>
        <v>0</v>
      </c>
      <c r="E36" s="7"/>
      <c r="F36" s="74"/>
      <c r="G36" s="13">
        <f>SUM(G33:G35)</f>
        <v>0</v>
      </c>
      <c r="H36" s="7"/>
      <c r="I36" s="74"/>
      <c r="J36" s="13">
        <f>SUM(J33:J35)</f>
        <v>0</v>
      </c>
      <c r="K36" s="7"/>
      <c r="L36" s="74"/>
      <c r="M36" s="13">
        <f>SUM(M33:M35)</f>
        <v>0</v>
      </c>
      <c r="N36" s="7"/>
      <c r="O36" s="74"/>
      <c r="P36" s="13">
        <f>SUM(P33:P35)</f>
        <v>0</v>
      </c>
      <c r="Q36" s="35">
        <f t="shared" si="12"/>
        <v>0</v>
      </c>
    </row>
    <row r="37" spans="1:17" ht="15" customHeight="1">
      <c r="A37" s="38" t="s">
        <v>1</v>
      </c>
      <c r="B37" s="4"/>
      <c r="C37" s="73"/>
      <c r="D37" s="41"/>
      <c r="E37" s="4"/>
      <c r="F37" s="73"/>
      <c r="G37" s="41"/>
      <c r="H37" s="4"/>
      <c r="I37" s="73"/>
      <c r="J37" s="10"/>
      <c r="K37" s="4"/>
      <c r="L37" s="73"/>
      <c r="M37" s="41"/>
      <c r="N37" s="4"/>
      <c r="O37" s="73"/>
      <c r="P37" s="41"/>
      <c r="Q37" s="40"/>
    </row>
    <row r="38" spans="1:17" s="8" customFormat="1" ht="12.75" customHeight="1">
      <c r="A38" s="28"/>
      <c r="B38" s="7"/>
      <c r="C38" s="74"/>
      <c r="D38" s="32">
        <f>B38*C38</f>
        <v>0</v>
      </c>
      <c r="E38" s="7"/>
      <c r="F38" s="74"/>
      <c r="G38" s="32">
        <f>E38*F38</f>
        <v>0</v>
      </c>
      <c r="H38" s="7"/>
      <c r="I38" s="74"/>
      <c r="J38" s="32">
        <f>H38*I38</f>
        <v>0</v>
      </c>
      <c r="K38" s="7"/>
      <c r="L38" s="74"/>
      <c r="M38" s="32">
        <f>K38*L38</f>
        <v>0</v>
      </c>
      <c r="N38" s="7"/>
      <c r="O38" s="74"/>
      <c r="P38" s="32">
        <f>N38*O38</f>
        <v>0</v>
      </c>
      <c r="Q38" s="35">
        <f aca="true" t="shared" si="13" ref="Q38:Q39">M38+J38+G38+D38</f>
        <v>0</v>
      </c>
    </row>
    <row r="39" spans="1:17" ht="12.2" customHeight="1">
      <c r="A39" s="26" t="s">
        <v>23</v>
      </c>
      <c r="B39" s="3"/>
      <c r="C39" s="20"/>
      <c r="D39" s="32">
        <f>SUM(D38)</f>
        <v>0</v>
      </c>
      <c r="E39" s="3"/>
      <c r="F39" s="20"/>
      <c r="G39" s="32">
        <f>SUM(G38)</f>
        <v>0</v>
      </c>
      <c r="H39" s="3"/>
      <c r="I39" s="20"/>
      <c r="J39" s="32">
        <f>SUM(J38)</f>
        <v>0</v>
      </c>
      <c r="K39" s="3"/>
      <c r="L39" s="20"/>
      <c r="M39" s="32">
        <f>SUM(M38)</f>
        <v>0</v>
      </c>
      <c r="N39" s="3"/>
      <c r="O39" s="20"/>
      <c r="P39" s="32">
        <f>SUM(P38)</f>
        <v>0</v>
      </c>
      <c r="Q39" s="35">
        <f t="shared" si="13"/>
        <v>0</v>
      </c>
    </row>
    <row r="40" spans="1:17" ht="15" customHeight="1" thickBot="1">
      <c r="A40" s="38" t="s">
        <v>12</v>
      </c>
      <c r="B40" s="4"/>
      <c r="C40" s="73"/>
      <c r="D40" s="41"/>
      <c r="E40" s="4"/>
      <c r="F40" s="73"/>
      <c r="G40" s="41"/>
      <c r="H40" s="4"/>
      <c r="I40" s="73"/>
      <c r="J40" s="10"/>
      <c r="K40" s="4"/>
      <c r="L40" s="73"/>
      <c r="M40" s="41"/>
      <c r="N40" s="4"/>
      <c r="O40" s="73"/>
      <c r="P40" s="41"/>
      <c r="Q40" s="40"/>
    </row>
    <row r="41" spans="1:17" ht="15" customHeight="1">
      <c r="A41" s="84" t="s">
        <v>9</v>
      </c>
      <c r="B41" s="62"/>
      <c r="C41" s="72"/>
      <c r="D41" s="39"/>
      <c r="E41" s="62"/>
      <c r="F41" s="72"/>
      <c r="G41" s="39"/>
      <c r="H41" s="62"/>
      <c r="I41" s="72"/>
      <c r="J41" s="55"/>
      <c r="K41" s="62"/>
      <c r="L41" s="72"/>
      <c r="M41" s="39"/>
      <c r="N41" s="62"/>
      <c r="O41" s="72"/>
      <c r="P41" s="39"/>
      <c r="Q41" s="40"/>
    </row>
    <row r="42" spans="1:17" ht="12.75" customHeight="1">
      <c r="A42" s="15"/>
      <c r="B42" s="3"/>
      <c r="C42" s="20"/>
      <c r="D42" s="32">
        <f aca="true" t="shared" si="14" ref="D42:D57">B42*C42</f>
        <v>0</v>
      </c>
      <c r="E42" s="3"/>
      <c r="F42" s="20"/>
      <c r="G42" s="32">
        <f aca="true" t="shared" si="15" ref="G42:G57">E42*F42</f>
        <v>0</v>
      </c>
      <c r="H42" s="3"/>
      <c r="I42" s="20"/>
      <c r="J42" s="32">
        <f aca="true" t="shared" si="16" ref="J42:J57">H42*I42</f>
        <v>0</v>
      </c>
      <c r="K42" s="3"/>
      <c r="L42" s="20"/>
      <c r="M42" s="32">
        <f aca="true" t="shared" si="17" ref="M42:M57">K42*L42</f>
        <v>0</v>
      </c>
      <c r="N42" s="3"/>
      <c r="O42" s="20"/>
      <c r="P42" s="32">
        <f aca="true" t="shared" si="18" ref="P42:P57">N42*O42</f>
        <v>0</v>
      </c>
      <c r="Q42" s="35">
        <f aca="true" t="shared" si="19" ref="Q42:Q58">M42+J42+G42+D42</f>
        <v>0</v>
      </c>
    </row>
    <row r="43" spans="1:17" ht="12.75" customHeight="1">
      <c r="A43" s="15"/>
      <c r="B43" s="3"/>
      <c r="C43" s="20"/>
      <c r="D43" s="32">
        <f t="shared" si="14"/>
        <v>0</v>
      </c>
      <c r="E43" s="3"/>
      <c r="F43" s="20"/>
      <c r="G43" s="32">
        <f t="shared" si="15"/>
        <v>0</v>
      </c>
      <c r="H43" s="3"/>
      <c r="I43" s="20"/>
      <c r="J43" s="32">
        <f t="shared" si="16"/>
        <v>0</v>
      </c>
      <c r="K43" s="3"/>
      <c r="L43" s="20"/>
      <c r="M43" s="32">
        <f t="shared" si="17"/>
        <v>0</v>
      </c>
      <c r="N43" s="3"/>
      <c r="O43" s="20"/>
      <c r="P43" s="32">
        <f t="shared" si="18"/>
        <v>0</v>
      </c>
      <c r="Q43" s="35">
        <f t="shared" si="19"/>
        <v>0</v>
      </c>
    </row>
    <row r="44" spans="1:17" ht="12.75" customHeight="1">
      <c r="A44" s="15"/>
      <c r="B44" s="3"/>
      <c r="C44" s="20"/>
      <c r="D44" s="32">
        <f t="shared" si="14"/>
        <v>0</v>
      </c>
      <c r="E44" s="3"/>
      <c r="F44" s="20"/>
      <c r="G44" s="32">
        <f t="shared" si="15"/>
        <v>0</v>
      </c>
      <c r="H44" s="3"/>
      <c r="I44" s="20"/>
      <c r="J44" s="32">
        <f t="shared" si="16"/>
        <v>0</v>
      </c>
      <c r="K44" s="3"/>
      <c r="L44" s="20"/>
      <c r="M44" s="32">
        <f t="shared" si="17"/>
        <v>0</v>
      </c>
      <c r="N44" s="3"/>
      <c r="O44" s="20"/>
      <c r="P44" s="32">
        <f t="shared" si="18"/>
        <v>0</v>
      </c>
      <c r="Q44" s="35">
        <f t="shared" si="19"/>
        <v>0</v>
      </c>
    </row>
    <row r="45" spans="1:17" ht="12.75" customHeight="1">
      <c r="A45" s="15"/>
      <c r="B45" s="3"/>
      <c r="C45" s="20"/>
      <c r="D45" s="32">
        <f t="shared" si="14"/>
        <v>0</v>
      </c>
      <c r="E45" s="3"/>
      <c r="F45" s="20"/>
      <c r="G45" s="32">
        <f t="shared" si="15"/>
        <v>0</v>
      </c>
      <c r="H45" s="3"/>
      <c r="I45" s="20"/>
      <c r="J45" s="32">
        <f t="shared" si="16"/>
        <v>0</v>
      </c>
      <c r="K45" s="3"/>
      <c r="L45" s="20"/>
      <c r="M45" s="32">
        <f t="shared" si="17"/>
        <v>0</v>
      </c>
      <c r="N45" s="3"/>
      <c r="O45" s="20"/>
      <c r="P45" s="32">
        <f t="shared" si="18"/>
        <v>0</v>
      </c>
      <c r="Q45" s="35">
        <f t="shared" si="19"/>
        <v>0</v>
      </c>
    </row>
    <row r="46" spans="1:17" ht="12.75" customHeight="1">
      <c r="A46" s="15"/>
      <c r="B46" s="3"/>
      <c r="C46" s="20"/>
      <c r="D46" s="32">
        <f t="shared" si="14"/>
        <v>0</v>
      </c>
      <c r="E46" s="3"/>
      <c r="F46" s="20"/>
      <c r="G46" s="32">
        <f t="shared" si="15"/>
        <v>0</v>
      </c>
      <c r="H46" s="3"/>
      <c r="I46" s="20"/>
      <c r="J46" s="32">
        <f t="shared" si="16"/>
        <v>0</v>
      </c>
      <c r="K46" s="3"/>
      <c r="L46" s="20"/>
      <c r="M46" s="32">
        <f t="shared" si="17"/>
        <v>0</v>
      </c>
      <c r="N46" s="3"/>
      <c r="O46" s="20"/>
      <c r="P46" s="32">
        <f t="shared" si="18"/>
        <v>0</v>
      </c>
      <c r="Q46" s="35">
        <f t="shared" si="19"/>
        <v>0</v>
      </c>
    </row>
    <row r="47" spans="1:17" ht="12.75" customHeight="1">
      <c r="A47" s="15"/>
      <c r="B47" s="3"/>
      <c r="C47" s="20"/>
      <c r="D47" s="32">
        <f t="shared" si="14"/>
        <v>0</v>
      </c>
      <c r="E47" s="3"/>
      <c r="F47" s="20"/>
      <c r="G47" s="32">
        <f t="shared" si="15"/>
        <v>0</v>
      </c>
      <c r="H47" s="3"/>
      <c r="I47" s="20"/>
      <c r="J47" s="32">
        <f t="shared" si="16"/>
        <v>0</v>
      </c>
      <c r="K47" s="3"/>
      <c r="L47" s="20"/>
      <c r="M47" s="32">
        <f t="shared" si="17"/>
        <v>0</v>
      </c>
      <c r="N47" s="3"/>
      <c r="O47" s="20"/>
      <c r="P47" s="32">
        <f t="shared" si="18"/>
        <v>0</v>
      </c>
      <c r="Q47" s="35">
        <f t="shared" si="19"/>
        <v>0</v>
      </c>
    </row>
    <row r="48" spans="1:17" ht="12.75" customHeight="1">
      <c r="A48" s="15"/>
      <c r="B48" s="3"/>
      <c r="C48" s="20"/>
      <c r="D48" s="32">
        <f t="shared" si="14"/>
        <v>0</v>
      </c>
      <c r="E48" s="3"/>
      <c r="F48" s="20"/>
      <c r="G48" s="32">
        <f t="shared" si="15"/>
        <v>0</v>
      </c>
      <c r="H48" s="3"/>
      <c r="I48" s="20"/>
      <c r="J48" s="32">
        <f t="shared" si="16"/>
        <v>0</v>
      </c>
      <c r="K48" s="3"/>
      <c r="L48" s="20"/>
      <c r="M48" s="32">
        <f t="shared" si="17"/>
        <v>0</v>
      </c>
      <c r="N48" s="3"/>
      <c r="O48" s="20"/>
      <c r="P48" s="32">
        <f t="shared" si="18"/>
        <v>0</v>
      </c>
      <c r="Q48" s="35">
        <f t="shared" si="19"/>
        <v>0</v>
      </c>
    </row>
    <row r="49" spans="1:17" ht="12.75" customHeight="1">
      <c r="A49" s="15"/>
      <c r="B49" s="3"/>
      <c r="C49" s="20"/>
      <c r="D49" s="32">
        <f t="shared" si="14"/>
        <v>0</v>
      </c>
      <c r="E49" s="3"/>
      <c r="F49" s="20"/>
      <c r="G49" s="32">
        <f t="shared" si="15"/>
        <v>0</v>
      </c>
      <c r="H49" s="3"/>
      <c r="I49" s="20"/>
      <c r="J49" s="32">
        <f t="shared" si="16"/>
        <v>0</v>
      </c>
      <c r="K49" s="3"/>
      <c r="L49" s="20"/>
      <c r="M49" s="32">
        <f t="shared" si="17"/>
        <v>0</v>
      </c>
      <c r="N49" s="3"/>
      <c r="O49" s="20"/>
      <c r="P49" s="32">
        <f t="shared" si="18"/>
        <v>0</v>
      </c>
      <c r="Q49" s="35">
        <f t="shared" si="19"/>
        <v>0</v>
      </c>
    </row>
    <row r="50" spans="1:17" ht="12.75" customHeight="1">
      <c r="A50" s="15"/>
      <c r="B50" s="3"/>
      <c r="C50" s="20"/>
      <c r="D50" s="32">
        <f t="shared" si="14"/>
        <v>0</v>
      </c>
      <c r="E50" s="3"/>
      <c r="F50" s="20"/>
      <c r="G50" s="32">
        <f t="shared" si="15"/>
        <v>0</v>
      </c>
      <c r="H50" s="3"/>
      <c r="I50" s="20"/>
      <c r="J50" s="32">
        <f t="shared" si="16"/>
        <v>0</v>
      </c>
      <c r="K50" s="3"/>
      <c r="L50" s="20"/>
      <c r="M50" s="32">
        <f t="shared" si="17"/>
        <v>0</v>
      </c>
      <c r="N50" s="3"/>
      <c r="O50" s="20"/>
      <c r="P50" s="32">
        <f t="shared" si="18"/>
        <v>0</v>
      </c>
      <c r="Q50" s="35">
        <f t="shared" si="19"/>
        <v>0</v>
      </c>
    </row>
    <row r="51" spans="1:17" ht="12.75" customHeight="1">
      <c r="A51" s="15"/>
      <c r="B51" s="3"/>
      <c r="C51" s="20"/>
      <c r="D51" s="32">
        <f t="shared" si="14"/>
        <v>0</v>
      </c>
      <c r="E51" s="3"/>
      <c r="F51" s="20"/>
      <c r="G51" s="32">
        <f t="shared" si="15"/>
        <v>0</v>
      </c>
      <c r="H51" s="3"/>
      <c r="I51" s="20"/>
      <c r="J51" s="32">
        <f t="shared" si="16"/>
        <v>0</v>
      </c>
      <c r="K51" s="3"/>
      <c r="L51" s="20"/>
      <c r="M51" s="32">
        <f t="shared" si="17"/>
        <v>0</v>
      </c>
      <c r="N51" s="3"/>
      <c r="O51" s="20"/>
      <c r="P51" s="32">
        <f t="shared" si="18"/>
        <v>0</v>
      </c>
      <c r="Q51" s="35">
        <f t="shared" si="19"/>
        <v>0</v>
      </c>
    </row>
    <row r="52" spans="1:17" ht="15.75" customHeight="1">
      <c r="A52" s="15"/>
      <c r="B52" s="3"/>
      <c r="C52" s="20"/>
      <c r="D52" s="32">
        <f t="shared" si="14"/>
        <v>0</v>
      </c>
      <c r="E52" s="3"/>
      <c r="F52" s="20"/>
      <c r="G52" s="32">
        <f t="shared" si="15"/>
        <v>0</v>
      </c>
      <c r="H52" s="3"/>
      <c r="I52" s="20"/>
      <c r="J52" s="32">
        <f t="shared" si="16"/>
        <v>0</v>
      </c>
      <c r="K52" s="3"/>
      <c r="L52" s="20"/>
      <c r="M52" s="32">
        <f t="shared" si="17"/>
        <v>0</v>
      </c>
      <c r="N52" s="3"/>
      <c r="O52" s="20"/>
      <c r="P52" s="32">
        <f t="shared" si="18"/>
        <v>0</v>
      </c>
      <c r="Q52" s="35">
        <f t="shared" si="19"/>
        <v>0</v>
      </c>
    </row>
    <row r="53" spans="1:17" ht="12.75" customHeight="1">
      <c r="A53" s="15"/>
      <c r="B53" s="3"/>
      <c r="C53" s="20"/>
      <c r="D53" s="32">
        <f t="shared" si="14"/>
        <v>0</v>
      </c>
      <c r="E53" s="3"/>
      <c r="F53" s="20"/>
      <c r="G53" s="32">
        <f t="shared" si="15"/>
        <v>0</v>
      </c>
      <c r="H53" s="3"/>
      <c r="I53" s="20"/>
      <c r="J53" s="32">
        <f t="shared" si="16"/>
        <v>0</v>
      </c>
      <c r="K53" s="3"/>
      <c r="L53" s="20"/>
      <c r="M53" s="32">
        <f t="shared" si="17"/>
        <v>0</v>
      </c>
      <c r="N53" s="3"/>
      <c r="O53" s="20"/>
      <c r="P53" s="32">
        <f t="shared" si="18"/>
        <v>0</v>
      </c>
      <c r="Q53" s="35">
        <f t="shared" si="19"/>
        <v>0</v>
      </c>
    </row>
    <row r="54" spans="1:17" ht="12.75" customHeight="1">
      <c r="A54" s="15"/>
      <c r="B54" s="3"/>
      <c r="C54" s="20"/>
      <c r="D54" s="32">
        <f t="shared" si="14"/>
        <v>0</v>
      </c>
      <c r="E54" s="3"/>
      <c r="F54" s="20"/>
      <c r="G54" s="32">
        <f t="shared" si="15"/>
        <v>0</v>
      </c>
      <c r="H54" s="3"/>
      <c r="I54" s="20"/>
      <c r="J54" s="32">
        <f t="shared" si="16"/>
        <v>0</v>
      </c>
      <c r="K54" s="3"/>
      <c r="L54" s="20"/>
      <c r="M54" s="32">
        <f t="shared" si="17"/>
        <v>0</v>
      </c>
      <c r="N54" s="3"/>
      <c r="O54" s="20"/>
      <c r="P54" s="32">
        <f t="shared" si="18"/>
        <v>0</v>
      </c>
      <c r="Q54" s="35">
        <f t="shared" si="19"/>
        <v>0</v>
      </c>
    </row>
    <row r="55" spans="1:17" ht="12.75" customHeight="1">
      <c r="A55" s="15"/>
      <c r="B55" s="3"/>
      <c r="C55" s="20"/>
      <c r="D55" s="32">
        <f t="shared" si="14"/>
        <v>0</v>
      </c>
      <c r="E55" s="3"/>
      <c r="F55" s="20"/>
      <c r="G55" s="32">
        <f t="shared" si="15"/>
        <v>0</v>
      </c>
      <c r="H55" s="3"/>
      <c r="I55" s="20"/>
      <c r="J55" s="32">
        <f t="shared" si="16"/>
        <v>0</v>
      </c>
      <c r="K55" s="3"/>
      <c r="L55" s="20"/>
      <c r="M55" s="32">
        <f t="shared" si="17"/>
        <v>0</v>
      </c>
      <c r="N55" s="3"/>
      <c r="O55" s="20"/>
      <c r="P55" s="32">
        <f t="shared" si="18"/>
        <v>0</v>
      </c>
      <c r="Q55" s="35">
        <f t="shared" si="19"/>
        <v>0</v>
      </c>
    </row>
    <row r="56" spans="1:17" ht="12.75" customHeight="1">
      <c r="A56" s="15"/>
      <c r="B56" s="3"/>
      <c r="C56" s="20"/>
      <c r="D56" s="32">
        <f t="shared" si="14"/>
        <v>0</v>
      </c>
      <c r="E56" s="3"/>
      <c r="F56" s="20"/>
      <c r="G56" s="32">
        <f t="shared" si="15"/>
        <v>0</v>
      </c>
      <c r="H56" s="3"/>
      <c r="I56" s="20"/>
      <c r="J56" s="32">
        <f t="shared" si="16"/>
        <v>0</v>
      </c>
      <c r="K56" s="3"/>
      <c r="L56" s="20"/>
      <c r="M56" s="32">
        <f t="shared" si="17"/>
        <v>0</v>
      </c>
      <c r="N56" s="3"/>
      <c r="O56" s="20"/>
      <c r="P56" s="32">
        <f t="shared" si="18"/>
        <v>0</v>
      </c>
      <c r="Q56" s="35">
        <f t="shared" si="19"/>
        <v>0</v>
      </c>
    </row>
    <row r="57" spans="1:17" ht="12.75" customHeight="1">
      <c r="A57" s="16"/>
      <c r="B57" s="3"/>
      <c r="C57" s="20"/>
      <c r="D57" s="32">
        <f t="shared" si="14"/>
        <v>0</v>
      </c>
      <c r="E57" s="3"/>
      <c r="F57" s="20"/>
      <c r="G57" s="32">
        <f t="shared" si="15"/>
        <v>0</v>
      </c>
      <c r="H57" s="3"/>
      <c r="I57" s="20"/>
      <c r="J57" s="32">
        <f t="shared" si="16"/>
        <v>0</v>
      </c>
      <c r="K57" s="3"/>
      <c r="L57" s="20"/>
      <c r="M57" s="32">
        <f t="shared" si="17"/>
        <v>0</v>
      </c>
      <c r="N57" s="3"/>
      <c r="O57" s="20"/>
      <c r="P57" s="32">
        <f t="shared" si="18"/>
        <v>0</v>
      </c>
      <c r="Q57" s="35">
        <f t="shared" si="19"/>
        <v>0</v>
      </c>
    </row>
    <row r="58" spans="1:17" ht="13.7" customHeight="1">
      <c r="A58" s="31" t="s">
        <v>22</v>
      </c>
      <c r="B58" s="3"/>
      <c r="C58" s="20"/>
      <c r="D58" s="32">
        <f>SUM(D42:D57)</f>
        <v>0</v>
      </c>
      <c r="E58" s="3"/>
      <c r="F58" s="20"/>
      <c r="G58" s="32">
        <f>SUM(G42:G57)</f>
        <v>0</v>
      </c>
      <c r="H58" s="3"/>
      <c r="I58" s="20"/>
      <c r="J58" s="32">
        <f>SUM(J42:J57)</f>
        <v>0</v>
      </c>
      <c r="K58" s="3"/>
      <c r="L58" s="20"/>
      <c r="M58" s="32">
        <f>SUM(M42:M57)</f>
        <v>0</v>
      </c>
      <c r="N58" s="3"/>
      <c r="O58" s="20"/>
      <c r="P58" s="32">
        <f>SUM(P42:P57)</f>
        <v>0</v>
      </c>
      <c r="Q58" s="35">
        <f t="shared" si="19"/>
        <v>0</v>
      </c>
    </row>
    <row r="59" spans="1:17" ht="15" customHeight="1">
      <c r="A59" s="85" t="s">
        <v>15</v>
      </c>
      <c r="B59" s="62"/>
      <c r="C59" s="72"/>
      <c r="D59" s="39"/>
      <c r="E59" s="62"/>
      <c r="F59" s="72"/>
      <c r="G59" s="39"/>
      <c r="H59" s="62"/>
      <c r="I59" s="72"/>
      <c r="J59" s="55"/>
      <c r="K59" s="62"/>
      <c r="L59" s="72"/>
      <c r="M59" s="39"/>
      <c r="N59" s="62"/>
      <c r="O59" s="72"/>
      <c r="P59" s="39"/>
      <c r="Q59" s="40"/>
    </row>
    <row r="60" spans="1:17" ht="12.75" customHeight="1">
      <c r="A60" s="15"/>
      <c r="B60" s="3"/>
      <c r="C60" s="20"/>
      <c r="D60" s="32">
        <f aca="true" t="shared" si="20" ref="D60:D75">B60*C60</f>
        <v>0</v>
      </c>
      <c r="E60" s="3"/>
      <c r="F60" s="20"/>
      <c r="G60" s="32">
        <f aca="true" t="shared" si="21" ref="G60:G75">E60*F60</f>
        <v>0</v>
      </c>
      <c r="H60" s="3"/>
      <c r="I60" s="20"/>
      <c r="J60" s="32">
        <f aca="true" t="shared" si="22" ref="J60:J75">H60*I60</f>
        <v>0</v>
      </c>
      <c r="K60" s="3"/>
      <c r="L60" s="20"/>
      <c r="M60" s="32">
        <f aca="true" t="shared" si="23" ref="M60:M75">K60*L60</f>
        <v>0</v>
      </c>
      <c r="N60" s="3"/>
      <c r="O60" s="20"/>
      <c r="P60" s="32">
        <f aca="true" t="shared" si="24" ref="P60:P75">N60*O60</f>
        <v>0</v>
      </c>
      <c r="Q60" s="35">
        <f aca="true" t="shared" si="25" ref="Q60:Q76">M60+J60+G60+D60</f>
        <v>0</v>
      </c>
    </row>
    <row r="61" spans="1:17" ht="12.75" customHeight="1">
      <c r="A61" s="15"/>
      <c r="B61" s="3"/>
      <c r="C61" s="20"/>
      <c r="D61" s="32">
        <f t="shared" si="20"/>
        <v>0</v>
      </c>
      <c r="E61" s="3"/>
      <c r="F61" s="20"/>
      <c r="G61" s="32">
        <f t="shared" si="21"/>
        <v>0</v>
      </c>
      <c r="H61" s="3"/>
      <c r="I61" s="20"/>
      <c r="J61" s="32">
        <f t="shared" si="22"/>
        <v>0</v>
      </c>
      <c r="K61" s="3"/>
      <c r="L61" s="20"/>
      <c r="M61" s="32">
        <f t="shared" si="23"/>
        <v>0</v>
      </c>
      <c r="N61" s="3"/>
      <c r="O61" s="20"/>
      <c r="P61" s="32">
        <f t="shared" si="24"/>
        <v>0</v>
      </c>
      <c r="Q61" s="35">
        <f t="shared" si="25"/>
        <v>0</v>
      </c>
    </row>
    <row r="62" spans="1:17" ht="12.75" customHeight="1">
      <c r="A62" s="15"/>
      <c r="B62" s="3"/>
      <c r="C62" s="20"/>
      <c r="D62" s="32">
        <f t="shared" si="20"/>
        <v>0</v>
      </c>
      <c r="E62" s="3"/>
      <c r="F62" s="20"/>
      <c r="G62" s="32">
        <f t="shared" si="21"/>
        <v>0</v>
      </c>
      <c r="H62" s="3"/>
      <c r="I62" s="20"/>
      <c r="J62" s="32">
        <f t="shared" si="22"/>
        <v>0</v>
      </c>
      <c r="K62" s="3"/>
      <c r="L62" s="20"/>
      <c r="M62" s="32">
        <f t="shared" si="23"/>
        <v>0</v>
      </c>
      <c r="N62" s="3"/>
      <c r="O62" s="20"/>
      <c r="P62" s="32">
        <f t="shared" si="24"/>
        <v>0</v>
      </c>
      <c r="Q62" s="35">
        <f t="shared" si="25"/>
        <v>0</v>
      </c>
    </row>
    <row r="63" spans="1:17" ht="12.75" customHeight="1">
      <c r="A63" s="15"/>
      <c r="B63" s="3"/>
      <c r="C63" s="20"/>
      <c r="D63" s="32">
        <f t="shared" si="20"/>
        <v>0</v>
      </c>
      <c r="E63" s="3"/>
      <c r="F63" s="20"/>
      <c r="G63" s="32">
        <f t="shared" si="21"/>
        <v>0</v>
      </c>
      <c r="H63" s="3"/>
      <c r="I63" s="20"/>
      <c r="J63" s="32">
        <f t="shared" si="22"/>
        <v>0</v>
      </c>
      <c r="K63" s="3"/>
      <c r="L63" s="20"/>
      <c r="M63" s="32">
        <f t="shared" si="23"/>
        <v>0</v>
      </c>
      <c r="N63" s="3"/>
      <c r="O63" s="20"/>
      <c r="P63" s="32">
        <f t="shared" si="24"/>
        <v>0</v>
      </c>
      <c r="Q63" s="35">
        <f t="shared" si="25"/>
        <v>0</v>
      </c>
    </row>
    <row r="64" spans="1:17" ht="12.75" customHeight="1">
      <c r="A64" s="15"/>
      <c r="B64" s="3"/>
      <c r="C64" s="20"/>
      <c r="D64" s="32">
        <f t="shared" si="20"/>
        <v>0</v>
      </c>
      <c r="E64" s="3"/>
      <c r="F64" s="20"/>
      <c r="G64" s="32">
        <f t="shared" si="21"/>
        <v>0</v>
      </c>
      <c r="H64" s="3"/>
      <c r="I64" s="20"/>
      <c r="J64" s="32">
        <f t="shared" si="22"/>
        <v>0</v>
      </c>
      <c r="K64" s="3"/>
      <c r="L64" s="20"/>
      <c r="M64" s="32">
        <f t="shared" si="23"/>
        <v>0</v>
      </c>
      <c r="N64" s="3"/>
      <c r="O64" s="20"/>
      <c r="P64" s="32">
        <f t="shared" si="24"/>
        <v>0</v>
      </c>
      <c r="Q64" s="35">
        <f t="shared" si="25"/>
        <v>0</v>
      </c>
    </row>
    <row r="65" spans="1:17" ht="12.75" customHeight="1">
      <c r="A65" s="15"/>
      <c r="B65" s="3"/>
      <c r="C65" s="20"/>
      <c r="D65" s="32">
        <f t="shared" si="20"/>
        <v>0</v>
      </c>
      <c r="E65" s="3"/>
      <c r="F65" s="20"/>
      <c r="G65" s="32">
        <f t="shared" si="21"/>
        <v>0</v>
      </c>
      <c r="H65" s="3"/>
      <c r="I65" s="20"/>
      <c r="J65" s="32">
        <f t="shared" si="22"/>
        <v>0</v>
      </c>
      <c r="K65" s="3"/>
      <c r="L65" s="20"/>
      <c r="M65" s="32">
        <f t="shared" si="23"/>
        <v>0</v>
      </c>
      <c r="N65" s="3"/>
      <c r="O65" s="20"/>
      <c r="P65" s="32">
        <f t="shared" si="24"/>
        <v>0</v>
      </c>
      <c r="Q65" s="35">
        <f t="shared" si="25"/>
        <v>0</v>
      </c>
    </row>
    <row r="66" spans="1:17" ht="12.75" customHeight="1">
      <c r="A66" s="15"/>
      <c r="B66" s="3"/>
      <c r="C66" s="20"/>
      <c r="D66" s="32">
        <f t="shared" si="20"/>
        <v>0</v>
      </c>
      <c r="E66" s="3"/>
      <c r="F66" s="20"/>
      <c r="G66" s="32">
        <f t="shared" si="21"/>
        <v>0</v>
      </c>
      <c r="H66" s="3"/>
      <c r="I66" s="20"/>
      <c r="J66" s="32">
        <f t="shared" si="22"/>
        <v>0</v>
      </c>
      <c r="K66" s="3"/>
      <c r="L66" s="20"/>
      <c r="M66" s="32">
        <f t="shared" si="23"/>
        <v>0</v>
      </c>
      <c r="N66" s="3"/>
      <c r="O66" s="20"/>
      <c r="P66" s="32">
        <f t="shared" si="24"/>
        <v>0</v>
      </c>
      <c r="Q66" s="35">
        <f t="shared" si="25"/>
        <v>0</v>
      </c>
    </row>
    <row r="67" spans="1:17" ht="12.75" customHeight="1">
      <c r="A67" s="15"/>
      <c r="B67" s="3"/>
      <c r="C67" s="20"/>
      <c r="D67" s="32">
        <f t="shared" si="20"/>
        <v>0</v>
      </c>
      <c r="E67" s="3"/>
      <c r="F67" s="20"/>
      <c r="G67" s="32">
        <f t="shared" si="21"/>
        <v>0</v>
      </c>
      <c r="H67" s="3"/>
      <c r="I67" s="20"/>
      <c r="J67" s="32">
        <f t="shared" si="22"/>
        <v>0</v>
      </c>
      <c r="K67" s="3"/>
      <c r="L67" s="20"/>
      <c r="M67" s="32">
        <f t="shared" si="23"/>
        <v>0</v>
      </c>
      <c r="N67" s="3"/>
      <c r="O67" s="20"/>
      <c r="P67" s="32">
        <f t="shared" si="24"/>
        <v>0</v>
      </c>
      <c r="Q67" s="35">
        <f t="shared" si="25"/>
        <v>0</v>
      </c>
    </row>
    <row r="68" spans="1:17" ht="12.75" customHeight="1">
      <c r="A68" s="15"/>
      <c r="B68" s="3"/>
      <c r="C68" s="20"/>
      <c r="D68" s="32">
        <f t="shared" si="20"/>
        <v>0</v>
      </c>
      <c r="E68" s="3"/>
      <c r="F68" s="20"/>
      <c r="G68" s="32">
        <f t="shared" si="21"/>
        <v>0</v>
      </c>
      <c r="H68" s="3"/>
      <c r="I68" s="20"/>
      <c r="J68" s="32">
        <f t="shared" si="22"/>
        <v>0</v>
      </c>
      <c r="K68" s="3"/>
      <c r="L68" s="20"/>
      <c r="M68" s="32">
        <f t="shared" si="23"/>
        <v>0</v>
      </c>
      <c r="N68" s="3"/>
      <c r="O68" s="20"/>
      <c r="P68" s="32">
        <f t="shared" si="24"/>
        <v>0</v>
      </c>
      <c r="Q68" s="35">
        <f t="shared" si="25"/>
        <v>0</v>
      </c>
    </row>
    <row r="69" spans="1:17" ht="12.75" customHeight="1">
      <c r="A69" s="15"/>
      <c r="B69" s="3"/>
      <c r="C69" s="20"/>
      <c r="D69" s="32">
        <f t="shared" si="20"/>
        <v>0</v>
      </c>
      <c r="E69" s="3"/>
      <c r="F69" s="20"/>
      <c r="G69" s="32">
        <f t="shared" si="21"/>
        <v>0</v>
      </c>
      <c r="H69" s="3"/>
      <c r="I69" s="20"/>
      <c r="J69" s="32">
        <f t="shared" si="22"/>
        <v>0</v>
      </c>
      <c r="K69" s="3"/>
      <c r="L69" s="20"/>
      <c r="M69" s="32">
        <f t="shared" si="23"/>
        <v>0</v>
      </c>
      <c r="N69" s="3"/>
      <c r="O69" s="20"/>
      <c r="P69" s="32">
        <f t="shared" si="24"/>
        <v>0</v>
      </c>
      <c r="Q69" s="35">
        <f t="shared" si="25"/>
        <v>0</v>
      </c>
    </row>
    <row r="70" spans="1:17" ht="12.75" customHeight="1">
      <c r="A70" s="15"/>
      <c r="B70" s="3"/>
      <c r="C70" s="20"/>
      <c r="D70" s="32">
        <f t="shared" si="20"/>
        <v>0</v>
      </c>
      <c r="E70" s="3"/>
      <c r="F70" s="20"/>
      <c r="G70" s="32">
        <f t="shared" si="21"/>
        <v>0</v>
      </c>
      <c r="H70" s="3"/>
      <c r="I70" s="20"/>
      <c r="J70" s="32">
        <f t="shared" si="22"/>
        <v>0</v>
      </c>
      <c r="K70" s="3"/>
      <c r="L70" s="20"/>
      <c r="M70" s="32">
        <f t="shared" si="23"/>
        <v>0</v>
      </c>
      <c r="N70" s="3"/>
      <c r="O70" s="20"/>
      <c r="P70" s="32">
        <f t="shared" si="24"/>
        <v>0</v>
      </c>
      <c r="Q70" s="35">
        <f t="shared" si="25"/>
        <v>0</v>
      </c>
    </row>
    <row r="71" spans="1:17" ht="12.75" customHeight="1">
      <c r="A71" s="15"/>
      <c r="B71" s="3"/>
      <c r="C71" s="20"/>
      <c r="D71" s="32">
        <f t="shared" si="20"/>
        <v>0</v>
      </c>
      <c r="E71" s="3"/>
      <c r="F71" s="20"/>
      <c r="G71" s="32">
        <f t="shared" si="21"/>
        <v>0</v>
      </c>
      <c r="H71" s="3"/>
      <c r="I71" s="20"/>
      <c r="J71" s="32">
        <f t="shared" si="22"/>
        <v>0</v>
      </c>
      <c r="K71" s="3"/>
      <c r="L71" s="20"/>
      <c r="M71" s="32">
        <f t="shared" si="23"/>
        <v>0</v>
      </c>
      <c r="N71" s="3"/>
      <c r="O71" s="20"/>
      <c r="P71" s="32">
        <f t="shared" si="24"/>
        <v>0</v>
      </c>
      <c r="Q71" s="35">
        <f t="shared" si="25"/>
        <v>0</v>
      </c>
    </row>
    <row r="72" spans="1:17" ht="12.75" customHeight="1">
      <c r="A72" s="15"/>
      <c r="B72" s="3"/>
      <c r="C72" s="20"/>
      <c r="D72" s="32">
        <f t="shared" si="20"/>
        <v>0</v>
      </c>
      <c r="E72" s="3"/>
      <c r="F72" s="20"/>
      <c r="G72" s="32">
        <f t="shared" si="21"/>
        <v>0</v>
      </c>
      <c r="H72" s="3"/>
      <c r="I72" s="20"/>
      <c r="J72" s="32">
        <f t="shared" si="22"/>
        <v>0</v>
      </c>
      <c r="K72" s="3"/>
      <c r="L72" s="20"/>
      <c r="M72" s="32">
        <f t="shared" si="23"/>
        <v>0</v>
      </c>
      <c r="N72" s="3"/>
      <c r="O72" s="20"/>
      <c r="P72" s="32">
        <f t="shared" si="24"/>
        <v>0</v>
      </c>
      <c r="Q72" s="35">
        <f t="shared" si="25"/>
        <v>0</v>
      </c>
    </row>
    <row r="73" spans="1:17" ht="12.75" customHeight="1">
      <c r="A73" s="15"/>
      <c r="B73" s="3"/>
      <c r="C73" s="20"/>
      <c r="D73" s="32">
        <f t="shared" si="20"/>
        <v>0</v>
      </c>
      <c r="E73" s="3"/>
      <c r="F73" s="20"/>
      <c r="G73" s="32">
        <f t="shared" si="21"/>
        <v>0</v>
      </c>
      <c r="H73" s="3"/>
      <c r="I73" s="20"/>
      <c r="J73" s="32">
        <f t="shared" si="22"/>
        <v>0</v>
      </c>
      <c r="K73" s="3"/>
      <c r="L73" s="20"/>
      <c r="M73" s="32">
        <f t="shared" si="23"/>
        <v>0</v>
      </c>
      <c r="N73" s="3"/>
      <c r="O73" s="20"/>
      <c r="P73" s="32">
        <f t="shared" si="24"/>
        <v>0</v>
      </c>
      <c r="Q73" s="35">
        <f t="shared" si="25"/>
        <v>0</v>
      </c>
    </row>
    <row r="74" spans="1:17" ht="12.75" customHeight="1">
      <c r="A74" s="15"/>
      <c r="B74" s="3"/>
      <c r="C74" s="20"/>
      <c r="D74" s="32">
        <f t="shared" si="20"/>
        <v>0</v>
      </c>
      <c r="E74" s="3"/>
      <c r="F74" s="20"/>
      <c r="G74" s="32">
        <f t="shared" si="21"/>
        <v>0</v>
      </c>
      <c r="H74" s="3"/>
      <c r="I74" s="20"/>
      <c r="J74" s="32">
        <f t="shared" si="22"/>
        <v>0</v>
      </c>
      <c r="K74" s="3"/>
      <c r="L74" s="20"/>
      <c r="M74" s="32">
        <f t="shared" si="23"/>
        <v>0</v>
      </c>
      <c r="N74" s="3"/>
      <c r="O74" s="20"/>
      <c r="P74" s="32">
        <f t="shared" si="24"/>
        <v>0</v>
      </c>
      <c r="Q74" s="35">
        <f t="shared" si="25"/>
        <v>0</v>
      </c>
    </row>
    <row r="75" spans="1:17" ht="12.75" customHeight="1">
      <c r="A75" s="16"/>
      <c r="B75" s="3"/>
      <c r="C75" s="20"/>
      <c r="D75" s="32">
        <f t="shared" si="20"/>
        <v>0</v>
      </c>
      <c r="E75" s="3"/>
      <c r="F75" s="20"/>
      <c r="G75" s="32">
        <f t="shared" si="21"/>
        <v>0</v>
      </c>
      <c r="H75" s="3"/>
      <c r="I75" s="20"/>
      <c r="J75" s="32">
        <f t="shared" si="22"/>
        <v>0</v>
      </c>
      <c r="K75" s="3"/>
      <c r="L75" s="20"/>
      <c r="M75" s="32">
        <f t="shared" si="23"/>
        <v>0</v>
      </c>
      <c r="N75" s="3"/>
      <c r="O75" s="20"/>
      <c r="P75" s="32">
        <f t="shared" si="24"/>
        <v>0</v>
      </c>
      <c r="Q75" s="35">
        <f t="shared" si="25"/>
        <v>0</v>
      </c>
    </row>
    <row r="76" spans="1:17" ht="15" customHeight="1">
      <c r="A76" s="26" t="s">
        <v>21</v>
      </c>
      <c r="B76" s="3"/>
      <c r="C76" s="20"/>
      <c r="D76" s="32">
        <f>SUM(D60:D75)</f>
        <v>0</v>
      </c>
      <c r="E76" s="3"/>
      <c r="F76" s="20"/>
      <c r="G76" s="32">
        <f>SUM(G60:G75)</f>
        <v>0</v>
      </c>
      <c r="H76" s="3"/>
      <c r="I76" s="20"/>
      <c r="J76" s="32">
        <f>SUM(J60:J75)</f>
        <v>0</v>
      </c>
      <c r="K76" s="3"/>
      <c r="L76" s="20"/>
      <c r="M76" s="32">
        <f>SUM(M60:M75)</f>
        <v>0</v>
      </c>
      <c r="N76" s="3"/>
      <c r="O76" s="20"/>
      <c r="P76" s="32">
        <f>SUM(P60:P75)</f>
        <v>0</v>
      </c>
      <c r="Q76" s="35">
        <f t="shared" si="25"/>
        <v>0</v>
      </c>
    </row>
    <row r="77" spans="1:17" ht="15" customHeight="1">
      <c r="A77" s="85" t="s">
        <v>10</v>
      </c>
      <c r="B77" s="4"/>
      <c r="C77" s="73"/>
      <c r="D77" s="41"/>
      <c r="E77" s="4"/>
      <c r="F77" s="73"/>
      <c r="G77" s="41"/>
      <c r="H77" s="4"/>
      <c r="I77" s="73"/>
      <c r="J77" s="10"/>
      <c r="K77" s="4"/>
      <c r="L77" s="73"/>
      <c r="M77" s="41"/>
      <c r="N77" s="4"/>
      <c r="O77" s="73"/>
      <c r="P77" s="41"/>
      <c r="Q77" s="40"/>
    </row>
    <row r="78" spans="1:17" ht="12.75" customHeight="1">
      <c r="A78" s="16"/>
      <c r="B78" s="3"/>
      <c r="C78" s="20"/>
      <c r="D78" s="34"/>
      <c r="E78" s="3"/>
      <c r="F78" s="20"/>
      <c r="G78" s="33"/>
      <c r="H78" s="3"/>
      <c r="I78" s="20"/>
      <c r="J78" s="54"/>
      <c r="K78" s="3"/>
      <c r="L78" s="20"/>
      <c r="M78" s="33"/>
      <c r="N78" s="3"/>
      <c r="O78" s="20"/>
      <c r="P78" s="33"/>
      <c r="Q78" s="35">
        <f aca="true" t="shared" si="26" ref="Q78:Q88">M78+J78+G78+D78</f>
        <v>0</v>
      </c>
    </row>
    <row r="79" spans="1:17" ht="12.75" customHeight="1">
      <c r="A79" s="16"/>
      <c r="B79" s="3"/>
      <c r="C79" s="20"/>
      <c r="D79" s="34"/>
      <c r="E79" s="63"/>
      <c r="F79" s="71"/>
      <c r="G79" s="34"/>
      <c r="H79" s="63"/>
      <c r="I79" s="71"/>
      <c r="J79" s="56"/>
      <c r="K79" s="63"/>
      <c r="L79" s="71"/>
      <c r="M79" s="34"/>
      <c r="N79" s="63"/>
      <c r="O79" s="71"/>
      <c r="P79" s="34"/>
      <c r="Q79" s="35">
        <f t="shared" si="26"/>
        <v>0</v>
      </c>
    </row>
    <row r="80" spans="1:17" ht="14.25" customHeight="1">
      <c r="A80" s="26"/>
      <c r="B80" s="3"/>
      <c r="C80" s="20"/>
      <c r="D80" s="32"/>
      <c r="E80" s="3"/>
      <c r="F80" s="20"/>
      <c r="G80" s="32"/>
      <c r="H80" s="3"/>
      <c r="I80" s="20"/>
      <c r="J80" s="11"/>
      <c r="K80" s="3"/>
      <c r="L80" s="20"/>
      <c r="M80" s="32"/>
      <c r="N80" s="3"/>
      <c r="O80" s="20"/>
      <c r="P80" s="32"/>
      <c r="Q80" s="35">
        <f t="shared" si="26"/>
        <v>0</v>
      </c>
    </row>
    <row r="81" spans="1:17" s="21" customFormat="1" ht="12.75" customHeight="1">
      <c r="A81" s="29"/>
      <c r="B81" s="63"/>
      <c r="C81" s="71"/>
      <c r="D81" s="34"/>
      <c r="E81" s="63"/>
      <c r="F81" s="71"/>
      <c r="G81" s="34"/>
      <c r="H81" s="63"/>
      <c r="I81" s="71"/>
      <c r="J81" s="56"/>
      <c r="K81" s="63"/>
      <c r="L81" s="71"/>
      <c r="M81" s="34"/>
      <c r="N81" s="63"/>
      <c r="O81" s="71"/>
      <c r="P81" s="34"/>
      <c r="Q81" s="35">
        <f t="shared" si="26"/>
        <v>0</v>
      </c>
    </row>
    <row r="82" spans="1:17" ht="12.2" customHeight="1">
      <c r="A82" s="27"/>
      <c r="B82" s="3"/>
      <c r="C82" s="20"/>
      <c r="D82" s="32"/>
      <c r="E82" s="3"/>
      <c r="F82" s="20"/>
      <c r="G82" s="32"/>
      <c r="H82" s="3"/>
      <c r="I82" s="20"/>
      <c r="J82" s="11"/>
      <c r="K82" s="3"/>
      <c r="L82" s="20"/>
      <c r="M82" s="32"/>
      <c r="N82" s="3"/>
      <c r="O82" s="20"/>
      <c r="P82" s="32"/>
      <c r="Q82" s="35">
        <f t="shared" si="26"/>
        <v>0</v>
      </c>
    </row>
    <row r="83" spans="1:17" s="22" customFormat="1" ht="12.75" customHeight="1">
      <c r="A83" s="30"/>
      <c r="B83" s="3"/>
      <c r="C83" s="20"/>
      <c r="D83" s="32"/>
      <c r="E83" s="3"/>
      <c r="F83" s="20"/>
      <c r="G83" s="32"/>
      <c r="H83" s="3"/>
      <c r="I83" s="20"/>
      <c r="J83" s="11"/>
      <c r="K83" s="3"/>
      <c r="L83" s="20"/>
      <c r="M83" s="32"/>
      <c r="N83" s="3"/>
      <c r="O83" s="20"/>
      <c r="P83" s="32"/>
      <c r="Q83" s="35">
        <f t="shared" si="26"/>
        <v>0</v>
      </c>
    </row>
    <row r="84" spans="1:17" s="22" customFormat="1" ht="12.75" customHeight="1">
      <c r="A84" s="30"/>
      <c r="B84" s="3"/>
      <c r="C84" s="20"/>
      <c r="D84" s="32"/>
      <c r="E84" s="3"/>
      <c r="F84" s="20"/>
      <c r="G84" s="32"/>
      <c r="H84" s="3"/>
      <c r="I84" s="20"/>
      <c r="J84" s="11"/>
      <c r="K84" s="3"/>
      <c r="L84" s="20"/>
      <c r="M84" s="32"/>
      <c r="N84" s="3"/>
      <c r="O84" s="20"/>
      <c r="P84" s="32"/>
      <c r="Q84" s="35">
        <f t="shared" si="26"/>
        <v>0</v>
      </c>
    </row>
    <row r="85" spans="1:17" s="22" customFormat="1" ht="12.75" customHeight="1">
      <c r="A85" s="30"/>
      <c r="B85" s="3"/>
      <c r="C85" s="20"/>
      <c r="D85" s="33"/>
      <c r="E85" s="3"/>
      <c r="F85" s="20"/>
      <c r="G85" s="33"/>
      <c r="H85" s="3"/>
      <c r="I85" s="20"/>
      <c r="J85" s="11"/>
      <c r="K85" s="3"/>
      <c r="L85" s="20"/>
      <c r="M85" s="32"/>
      <c r="N85" s="3"/>
      <c r="O85" s="20"/>
      <c r="P85" s="32"/>
      <c r="Q85" s="35">
        <f t="shared" si="26"/>
        <v>0</v>
      </c>
    </row>
    <row r="86" spans="1:17" s="22" customFormat="1" ht="12.75" customHeight="1">
      <c r="A86" s="30"/>
      <c r="B86" s="3"/>
      <c r="C86" s="20"/>
      <c r="D86" s="32"/>
      <c r="E86" s="3"/>
      <c r="F86" s="20"/>
      <c r="G86" s="32"/>
      <c r="H86" s="3"/>
      <c r="I86" s="20"/>
      <c r="J86" s="11"/>
      <c r="K86" s="3"/>
      <c r="L86" s="20"/>
      <c r="M86" s="32"/>
      <c r="N86" s="3"/>
      <c r="O86" s="20"/>
      <c r="P86" s="32"/>
      <c r="Q86" s="35">
        <f t="shared" si="26"/>
        <v>0</v>
      </c>
    </row>
    <row r="87" spans="1:17" s="22" customFormat="1" ht="12.75" customHeight="1">
      <c r="A87" s="30"/>
      <c r="B87" s="3"/>
      <c r="C87" s="20"/>
      <c r="D87" s="32"/>
      <c r="E87" s="3"/>
      <c r="F87" s="20"/>
      <c r="G87" s="32"/>
      <c r="H87" s="3"/>
      <c r="I87" s="20"/>
      <c r="J87" s="11"/>
      <c r="K87" s="3"/>
      <c r="L87" s="20"/>
      <c r="M87" s="32"/>
      <c r="N87" s="3"/>
      <c r="O87" s="20"/>
      <c r="P87" s="32"/>
      <c r="Q87" s="35">
        <f t="shared" si="26"/>
        <v>0</v>
      </c>
    </row>
    <row r="88" spans="1:17" ht="15" customHeight="1">
      <c r="A88" s="31" t="s">
        <v>20</v>
      </c>
      <c r="B88" s="3"/>
      <c r="C88" s="20"/>
      <c r="D88" s="32">
        <f>SUM(D78:D87)</f>
        <v>0</v>
      </c>
      <c r="E88" s="3"/>
      <c r="F88" s="20"/>
      <c r="G88" s="32">
        <f>SUM(G78:G87)</f>
        <v>0</v>
      </c>
      <c r="H88" s="3"/>
      <c r="I88" s="20"/>
      <c r="J88" s="32">
        <f>SUM(J78:J87)</f>
        <v>0</v>
      </c>
      <c r="K88" s="3"/>
      <c r="L88" s="20"/>
      <c r="M88" s="32">
        <f>SUM(M78:M87)</f>
        <v>0</v>
      </c>
      <c r="N88" s="3"/>
      <c r="O88" s="20"/>
      <c r="P88" s="32">
        <f>SUM(P78:P87)</f>
        <v>0</v>
      </c>
      <c r="Q88" s="35">
        <f t="shared" si="26"/>
        <v>0</v>
      </c>
    </row>
    <row r="89" spans="1:17" ht="15" customHeight="1">
      <c r="A89" s="42" t="s">
        <v>26</v>
      </c>
      <c r="B89" s="4"/>
      <c r="C89" s="73"/>
      <c r="D89" s="41"/>
      <c r="E89" s="4"/>
      <c r="F89" s="73"/>
      <c r="G89" s="41"/>
      <c r="H89" s="4"/>
      <c r="I89" s="73"/>
      <c r="J89" s="10"/>
      <c r="K89" s="4"/>
      <c r="L89" s="73"/>
      <c r="M89" s="41"/>
      <c r="N89" s="4"/>
      <c r="O89" s="73"/>
      <c r="P89" s="41"/>
      <c r="Q89" s="40"/>
    </row>
    <row r="90" spans="1:17" s="8" customFormat="1" ht="12.75">
      <c r="A90" s="45"/>
      <c r="B90" s="64"/>
      <c r="C90" s="75"/>
      <c r="D90" s="46"/>
      <c r="E90" s="64"/>
      <c r="F90" s="75"/>
      <c r="G90" s="46"/>
      <c r="H90" s="64"/>
      <c r="I90" s="75"/>
      <c r="J90" s="57"/>
      <c r="K90" s="64"/>
      <c r="L90" s="75"/>
      <c r="M90" s="46"/>
      <c r="N90" s="64"/>
      <c r="O90" s="75"/>
      <c r="P90" s="46"/>
      <c r="Q90" s="35">
        <f aca="true" t="shared" si="27" ref="Q90:Q91">M90+J90+G90+D90</f>
        <v>0</v>
      </c>
    </row>
    <row r="91" spans="1:17" ht="12.75" customHeight="1">
      <c r="A91" s="31" t="s">
        <v>19</v>
      </c>
      <c r="B91" s="3"/>
      <c r="C91" s="20"/>
      <c r="D91" s="32">
        <f>SUM(D90:D90)</f>
        <v>0</v>
      </c>
      <c r="E91" s="3"/>
      <c r="F91" s="20"/>
      <c r="G91" s="32">
        <f>SUM(G90:G90)</f>
        <v>0</v>
      </c>
      <c r="H91" s="3"/>
      <c r="I91" s="20"/>
      <c r="J91" s="32">
        <f>SUM(J90:J90)</f>
        <v>0</v>
      </c>
      <c r="K91" s="3"/>
      <c r="L91" s="20"/>
      <c r="M91" s="32">
        <f>SUM(M90:M90)</f>
        <v>0</v>
      </c>
      <c r="N91" s="3"/>
      <c r="O91" s="20"/>
      <c r="P91" s="32">
        <f>SUM(P90:P90)</f>
        <v>0</v>
      </c>
      <c r="Q91" s="35">
        <f t="shared" si="27"/>
        <v>0</v>
      </c>
    </row>
    <row r="92" spans="1:17" ht="9" customHeight="1">
      <c r="A92" s="25"/>
      <c r="B92" s="3"/>
      <c r="C92" s="20"/>
      <c r="D92" s="32"/>
      <c r="E92" s="3"/>
      <c r="F92" s="20"/>
      <c r="G92" s="32"/>
      <c r="H92" s="3"/>
      <c r="I92" s="20"/>
      <c r="J92" s="11"/>
      <c r="K92" s="3"/>
      <c r="L92" s="20"/>
      <c r="M92" s="32"/>
      <c r="N92" s="3"/>
      <c r="O92" s="20"/>
      <c r="P92" s="32"/>
      <c r="Q92" s="35"/>
    </row>
    <row r="93" spans="1:17" s="1" customFormat="1" ht="15" customHeight="1">
      <c r="A93" s="42" t="s">
        <v>6</v>
      </c>
      <c r="B93" s="65"/>
      <c r="C93" s="76"/>
      <c r="D93" s="43"/>
      <c r="E93" s="65"/>
      <c r="F93" s="76"/>
      <c r="G93" s="43"/>
      <c r="H93" s="81"/>
      <c r="I93" s="80"/>
      <c r="J93" s="58"/>
      <c r="K93" s="81"/>
      <c r="L93" s="80"/>
      <c r="M93" s="43"/>
      <c r="N93" s="81"/>
      <c r="O93" s="80"/>
      <c r="P93" s="43"/>
      <c r="Q93" s="35">
        <f>M93+J93+G93+D93</f>
        <v>0</v>
      </c>
    </row>
    <row r="94" spans="1:17" ht="9" customHeight="1">
      <c r="A94" s="25"/>
      <c r="B94" s="3"/>
      <c r="C94" s="20"/>
      <c r="D94" s="32"/>
      <c r="E94" s="3"/>
      <c r="F94" s="20"/>
      <c r="G94" s="32"/>
      <c r="H94" s="3"/>
      <c r="I94" s="20"/>
      <c r="J94" s="11"/>
      <c r="K94" s="3"/>
      <c r="L94" s="20"/>
      <c r="M94" s="32"/>
      <c r="N94" s="3"/>
      <c r="O94" s="20"/>
      <c r="P94" s="32"/>
      <c r="Q94" s="35"/>
    </row>
    <row r="95" spans="1:17" ht="15" customHeight="1">
      <c r="A95" s="42" t="s">
        <v>2</v>
      </c>
      <c r="B95" s="4"/>
      <c r="C95" s="73"/>
      <c r="D95" s="41"/>
      <c r="E95" s="4"/>
      <c r="F95" s="73"/>
      <c r="G95" s="41"/>
      <c r="H95" s="4"/>
      <c r="I95" s="73"/>
      <c r="J95" s="10"/>
      <c r="K95" s="4"/>
      <c r="L95" s="73"/>
      <c r="M95" s="41"/>
      <c r="N95" s="4"/>
      <c r="O95" s="73"/>
      <c r="P95" s="41"/>
      <c r="Q95" s="35">
        <f>M95+J95+G95+D95</f>
        <v>0</v>
      </c>
    </row>
    <row r="96" spans="1:17" s="8" customFormat="1" ht="9" customHeight="1">
      <c r="A96" s="45"/>
      <c r="B96" s="7"/>
      <c r="C96" s="74"/>
      <c r="D96" s="13"/>
      <c r="E96" s="7"/>
      <c r="F96" s="74"/>
      <c r="G96" s="13"/>
      <c r="H96" s="7"/>
      <c r="I96" s="74"/>
      <c r="J96" s="12"/>
      <c r="K96" s="7"/>
      <c r="L96" s="74"/>
      <c r="M96" s="13"/>
      <c r="N96" s="7"/>
      <c r="O96" s="74"/>
      <c r="P96" s="13"/>
      <c r="Q96" s="36"/>
    </row>
    <row r="97" spans="1:17" ht="15" customHeight="1">
      <c r="A97" s="42" t="s">
        <v>11</v>
      </c>
      <c r="B97" s="4"/>
      <c r="C97" s="73"/>
      <c r="D97" s="44">
        <f>D95+D93+D91+D88+D76+D58+D39+D36+D31+D18</f>
        <v>0</v>
      </c>
      <c r="E97" s="82"/>
      <c r="F97" s="79"/>
      <c r="G97" s="44">
        <f>G95+G93+G91+G88+G76+G58+G39+G36+G31+G18</f>
        <v>0</v>
      </c>
      <c r="H97" s="82"/>
      <c r="I97" s="79"/>
      <c r="J97" s="44">
        <f>J95+J93+J91+J88+J76+J58+J39+J36+J31+J18</f>
        <v>0</v>
      </c>
      <c r="K97" s="82"/>
      <c r="L97" s="79"/>
      <c r="M97" s="44">
        <f>M95+M93+M91+M88+M76+M58+M39+M36+M31+M18</f>
        <v>0</v>
      </c>
      <c r="N97" s="82"/>
      <c r="O97" s="79"/>
      <c r="P97" s="44">
        <f>P95+P93+P91+P88+P76+P58+P39+P36+P31+P18</f>
        <v>0</v>
      </c>
      <c r="Q97" s="35">
        <f>M97+J97+G97+D97</f>
        <v>0</v>
      </c>
    </row>
    <row r="98" spans="1:17" ht="9" customHeight="1">
      <c r="A98" s="23"/>
      <c r="B98" s="66"/>
      <c r="C98" s="20"/>
      <c r="E98" s="66"/>
      <c r="F98" s="20"/>
      <c r="H98" s="66"/>
      <c r="I98" s="20"/>
      <c r="J98" s="59"/>
      <c r="K98" s="66"/>
      <c r="L98" s="20"/>
      <c r="N98" s="66"/>
      <c r="O98" s="20"/>
      <c r="Q98" s="51"/>
    </row>
    <row r="99" spans="1:17" ht="15" customHeight="1" thickBot="1">
      <c r="A99" s="165" t="s">
        <v>8</v>
      </c>
      <c r="B99" s="9"/>
      <c r="C99" s="77"/>
      <c r="D99" s="52">
        <f>D97</f>
        <v>0</v>
      </c>
      <c r="E99" s="9"/>
      <c r="F99" s="77"/>
      <c r="G99" s="52">
        <f>G97</f>
        <v>0</v>
      </c>
      <c r="H99" s="9"/>
      <c r="I99" s="77"/>
      <c r="J99" s="52">
        <f>J97</f>
        <v>0</v>
      </c>
      <c r="K99" s="9"/>
      <c r="L99" s="77"/>
      <c r="M99" s="52">
        <f>M97</f>
        <v>0</v>
      </c>
      <c r="N99" s="9"/>
      <c r="O99" s="77"/>
      <c r="P99" s="52">
        <f>P97</f>
        <v>0</v>
      </c>
      <c r="Q99" s="35">
        <f>M99+J99+G99+D99</f>
        <v>0</v>
      </c>
    </row>
  </sheetData>
  <mergeCells count="8">
    <mergeCell ref="A1:B1"/>
    <mergeCell ref="B4:D4"/>
    <mergeCell ref="E4:G4"/>
    <mergeCell ref="H4:J4"/>
    <mergeCell ref="K4:M4"/>
    <mergeCell ref="A3:J3"/>
    <mergeCell ref="K3:Q3"/>
    <mergeCell ref="N4:P4"/>
  </mergeCells>
  <printOptions/>
  <pageMargins left="1" right="0.97" top="1" bottom="1" header="0.5" footer="0.5"/>
  <pageSetup horizontalDpi="600" verticalDpi="600" orientation="landscape" r:id="rId1"/>
  <headerFooter alignWithMargins="0">
    <oddHeader>&amp;CCost Submittal - Cost Verification Component - Final&amp;RAPPENDIX F</oddHeader>
    <oddFooter>&amp;CCost Submittal - Cost Verification Component - Final&amp;RPage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DPWUSERY</dc:creator>
  <cp:keywords/>
  <dc:description/>
  <cp:lastModifiedBy>Zeiders, Holly</cp:lastModifiedBy>
  <cp:lastPrinted>2015-10-06T16:00:35Z</cp:lastPrinted>
  <dcterms:created xsi:type="dcterms:W3CDTF">2005-06-09T19:30:20Z</dcterms:created>
  <dcterms:modified xsi:type="dcterms:W3CDTF">2023-07-03T14:54:19Z</dcterms:modified>
  <cp:category/>
  <cp:version/>
  <cp:contentType/>
  <cp:contentStatus/>
</cp:coreProperties>
</file>